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izonastateu.sharepoint.com/sites/O365FSESEBEAdvising/Shared Documents/General/Advising/Student Folders/Flow Charts/24-25 FC/"/>
    </mc:Choice>
  </mc:AlternateContent>
  <xr:revisionPtr revIDLastSave="70" documentId="13_ncr:1_{E90C1950-3935-DD40-B2D0-242212448E51}" xr6:coauthVersionLast="47" xr6:coauthVersionMax="47" xr10:uidLastSave="{BFE02741-3396-4C2B-889D-6FAA0928F3D5}"/>
  <bookViews>
    <workbookView xWindow="-28920" yWindow="-90" windowWidth="29040" windowHeight="15720" xr2:uid="{00000000-000D-0000-FFFF-FFFF00000000}"/>
  </bookViews>
  <sheets>
    <sheet name="Edited" sheetId="1" r:id="rId1"/>
    <sheet name="Original" sheetId="4" r:id="rId2"/>
  </sheets>
  <definedNames>
    <definedName name="_xlnm._FilterDatabase" localSheetId="0" hidden="1">Edited!$B$71</definedName>
    <definedName name="_xlnm._FilterDatabase" localSheetId="1" hidden="1">Original!$B$71</definedName>
    <definedName name="_xlnm.Print_Area" localSheetId="0">Edited!$A$1:$U$58</definedName>
    <definedName name="_xlnm.Print_Area" localSheetId="1">Original!$A$2:$U$58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4" l="1"/>
  <c r="I48" i="1"/>
</calcChain>
</file>

<file path=xl/sharedStrings.xml><?xml version="1.0" encoding="utf-8"?>
<sst xmlns="http://schemas.openxmlformats.org/spreadsheetml/2006/main" count="528" uniqueCount="238">
  <si>
    <t>Term 1</t>
  </si>
  <si>
    <t>CHM 113</t>
  </si>
  <si>
    <t>FSE 100</t>
  </si>
  <si>
    <t>ENG 101</t>
  </si>
  <si>
    <t>MAT 265</t>
  </si>
  <si>
    <t>SOBE</t>
  </si>
  <si>
    <t>ASU 101-EVE</t>
  </si>
  <si>
    <t>Course Hours</t>
  </si>
  <si>
    <t>Semester Offered</t>
  </si>
  <si>
    <t>Course Number</t>
  </si>
  <si>
    <t>Title</t>
  </si>
  <si>
    <t>Pre-Requisites</t>
  </si>
  <si>
    <t>Gen Chem I</t>
  </si>
  <si>
    <t>Intro to EVE</t>
  </si>
  <si>
    <t>Fr Comp</t>
  </si>
  <si>
    <t>Calc I</t>
  </si>
  <si>
    <t>Elective</t>
  </si>
  <si>
    <t>ASU Exp</t>
  </si>
  <si>
    <t>F</t>
  </si>
  <si>
    <t>ASU Experience</t>
  </si>
  <si>
    <t>EVE student</t>
  </si>
  <si>
    <t>F, S</t>
  </si>
  <si>
    <t>Intro Engineering</t>
  </si>
  <si>
    <t>CEE 181</t>
  </si>
  <si>
    <t>Tech, Social &amp; Sustain Syst</t>
  </si>
  <si>
    <t>none</t>
  </si>
  <si>
    <t>Term 2</t>
  </si>
  <si>
    <t>MAT 242</t>
  </si>
  <si>
    <t>ENG 102</t>
  </si>
  <si>
    <t>MAT 266</t>
  </si>
  <si>
    <t>CHM 116</t>
  </si>
  <si>
    <t>F, S, SU</t>
  </si>
  <si>
    <t>CEE 300</t>
  </si>
  <si>
    <t>Business Practices</t>
  </si>
  <si>
    <t>Junior Standing, MAT 267, ENG 101</t>
  </si>
  <si>
    <t>Lin Alg</t>
  </si>
  <si>
    <t>Calc II</t>
  </si>
  <si>
    <t>Gen Chem II</t>
  </si>
  <si>
    <t>Tech/Soc/Sust</t>
  </si>
  <si>
    <t>CEE 341</t>
  </si>
  <si>
    <t xml:space="preserve">Fluid Mechanics </t>
  </si>
  <si>
    <t xml:space="preserve"> EVE 214, pre/co-req CEE 384</t>
  </si>
  <si>
    <t>CEE 384</t>
  </si>
  <si>
    <t>Numerical Methods</t>
  </si>
  <si>
    <t>MAT 242, MAT 275, pre/co-req MAT 267</t>
  </si>
  <si>
    <t>CEE 440</t>
  </si>
  <si>
    <t>Hydrology</t>
  </si>
  <si>
    <t>S</t>
  </si>
  <si>
    <t>CEE 441</t>
  </si>
  <si>
    <t>Water Resource Engineering</t>
  </si>
  <si>
    <t xml:space="preserve">CEE 341 </t>
  </si>
  <si>
    <t>Term 3</t>
  </si>
  <si>
    <t>HUAD</t>
  </si>
  <si>
    <t>EVE 261</t>
  </si>
  <si>
    <t>MAT 267</t>
  </si>
  <si>
    <t>PHY121 &amp; 122</t>
  </si>
  <si>
    <t>EVE 290</t>
  </si>
  <si>
    <t>CEE 462</t>
  </si>
  <si>
    <t>Unit Operations</t>
  </si>
  <si>
    <t>EVE 302</t>
  </si>
  <si>
    <t>Intro Envr Proc</t>
  </si>
  <si>
    <t>Calc III</t>
  </si>
  <si>
    <t>Physics I</t>
  </si>
  <si>
    <t>Statistics &amp; Prob</t>
  </si>
  <si>
    <t>CEE 466</t>
  </si>
  <si>
    <t>Urban Water</t>
  </si>
  <si>
    <t>CEE 341, EVE 261</t>
  </si>
  <si>
    <t>Fall Only</t>
  </si>
  <si>
    <t>CEE 467</t>
  </si>
  <si>
    <t>Environmental Microbology</t>
  </si>
  <si>
    <t>EVE 303</t>
  </si>
  <si>
    <t>3+1</t>
  </si>
  <si>
    <t>CEE 486</t>
  </si>
  <si>
    <t>Senior Design</t>
  </si>
  <si>
    <t>EVE 214</t>
  </si>
  <si>
    <t>Envr Engin Mechanics</t>
  </si>
  <si>
    <t>MAT 266,  PHY 121/122</t>
  </si>
  <si>
    <t>Term 4</t>
  </si>
  <si>
    <t>CIVI</t>
  </si>
  <si>
    <t>GLG</t>
  </si>
  <si>
    <t>MAT 275</t>
  </si>
  <si>
    <t>Intro Envr Processes</t>
  </si>
  <si>
    <t xml:space="preserve">ELEC </t>
  </si>
  <si>
    <t>Diff EQ</t>
  </si>
  <si>
    <t>Envr Mech</t>
  </si>
  <si>
    <t>Envr Proc I</t>
  </si>
  <si>
    <t>Stat &amp; Prob Env Data</t>
  </si>
  <si>
    <t>Spr Only</t>
  </si>
  <si>
    <t>Envr Process I</t>
  </si>
  <si>
    <t>Envr Process II</t>
  </si>
  <si>
    <t>EVE 304</t>
  </si>
  <si>
    <t>Envr Process Lab</t>
  </si>
  <si>
    <t>Term 5</t>
  </si>
  <si>
    <t>EVE 314</t>
  </si>
  <si>
    <t>Data Sci Envr &amp; Civil Engineers</t>
  </si>
  <si>
    <t>EVE 290 or IEE 380</t>
  </si>
  <si>
    <t>Num Meth</t>
  </si>
  <si>
    <t>Envr Proc II</t>
  </si>
  <si>
    <t>Eng Bus</t>
  </si>
  <si>
    <t>Data Science</t>
  </si>
  <si>
    <t>Envr Proc Lab</t>
  </si>
  <si>
    <t>EVE 354</t>
  </si>
  <si>
    <t>Materials in the Environment</t>
  </si>
  <si>
    <t>EVE 452</t>
  </si>
  <si>
    <t>Envr Invest &amp; Remedial Design</t>
  </si>
  <si>
    <t>EVE 302, 303</t>
  </si>
  <si>
    <t>EVE 461</t>
  </si>
  <si>
    <t>Unit Ops in Drinking Water</t>
  </si>
  <si>
    <t xml:space="preserve">Environmental Engineering BSE major; EVE 302 </t>
  </si>
  <si>
    <t>EVE 465</t>
  </si>
  <si>
    <t>Unit Ops in Wastewater</t>
  </si>
  <si>
    <t>Environmental Engineering BSE major; EVE 302</t>
  </si>
  <si>
    <t>Term 6</t>
  </si>
  <si>
    <t>Env</t>
  </si>
  <si>
    <t>Su</t>
  </si>
  <si>
    <t>EVE 484</t>
  </si>
  <si>
    <t>Internship</t>
  </si>
  <si>
    <t>Jr or Sr in EVE</t>
  </si>
  <si>
    <t>Drinking Water</t>
  </si>
  <si>
    <t>Fluid Mech</t>
  </si>
  <si>
    <t>Envr Invest &amp; Rem</t>
  </si>
  <si>
    <t>Materials in EVE</t>
  </si>
  <si>
    <t>ELECT</t>
  </si>
  <si>
    <t>Elementary Linear Algebra</t>
  </si>
  <si>
    <t>Calculus for Engineers I</t>
  </si>
  <si>
    <t>MAT 170 or equiv</t>
  </si>
  <si>
    <t>Calculus for Engineers II</t>
  </si>
  <si>
    <t xml:space="preserve">MAT 265 </t>
  </si>
  <si>
    <t>Calculus for Engineers III</t>
  </si>
  <si>
    <t xml:space="preserve">MAT 266 </t>
  </si>
  <si>
    <t>Modern Differential Equations</t>
  </si>
  <si>
    <t>PHY 121</t>
  </si>
  <si>
    <t>Univ Physics I: Mechanics</t>
  </si>
  <si>
    <t>MAT 265 , pre/co-req MAT 266</t>
  </si>
  <si>
    <t>PHY 122</t>
  </si>
  <si>
    <t>Univ Physics Lab I</t>
  </si>
  <si>
    <t>pre/co-req PHY 121</t>
  </si>
  <si>
    <t>General Chemistry I</t>
  </si>
  <si>
    <t>1 year high school chemistry, pre/co-req MAT 265</t>
  </si>
  <si>
    <t>General Chemistry II</t>
  </si>
  <si>
    <t>CMH 113</t>
  </si>
  <si>
    <t>Term 7</t>
  </si>
  <si>
    <t>GCSI</t>
  </si>
  <si>
    <t>EVE 487</t>
  </si>
  <si>
    <t>CEE 465</t>
  </si>
  <si>
    <t>Hydro</t>
  </si>
  <si>
    <t>Int Des I</t>
  </si>
  <si>
    <t>Env Micro</t>
  </si>
  <si>
    <t>Wastewater</t>
  </si>
  <si>
    <r>
      <t xml:space="preserve">Environmental Elective: </t>
    </r>
    <r>
      <rPr>
        <sz val="11"/>
        <rFont val="Helv"/>
      </rPr>
      <t>ASB 3326, ASB 370, BIO 324, CEE 351, CEE 372, CEE 466, CEE 470, CEE 485, CHE 469</t>
    </r>
  </si>
  <si>
    <t>CHM 231, CHM 233, CHM 234, CHM 240, CHM 302, CHM 325, CHM 327,ENG 334, ENG 363, ENG 367, ENG 371,</t>
  </si>
  <si>
    <t xml:space="preserve">ENG 378, ENG 468, EVE 411, EVE 492, EVE 493, EVE 494, EVE 498, EVE 499, FSE 301, HST 342, HST 345, JUS 332, JUS 444, </t>
  </si>
  <si>
    <t>Term 8</t>
  </si>
  <si>
    <t>AMIT</t>
  </si>
  <si>
    <t>EVE 488</t>
  </si>
  <si>
    <t>Environ</t>
  </si>
  <si>
    <t>PUP 301, PUP 442, PUP 465</t>
  </si>
  <si>
    <t>Elec</t>
  </si>
  <si>
    <t>Water Res</t>
  </si>
  <si>
    <t>Int Design II</t>
  </si>
  <si>
    <t xml:space="preserve">Elect </t>
  </si>
  <si>
    <r>
      <t xml:space="preserve">Recommended Earth Science: </t>
    </r>
    <r>
      <rPr>
        <sz val="12"/>
        <rFont val="Helv"/>
      </rPr>
      <t>GLG101, GLG108, GLG110</t>
    </r>
  </si>
  <si>
    <r>
      <rPr>
        <b/>
        <sz val="12"/>
        <rFont val="Helv"/>
      </rPr>
      <t xml:space="preserve">Recommended SB: </t>
    </r>
    <r>
      <rPr>
        <sz val="12"/>
        <rFont val="Helv"/>
      </rPr>
      <t>COM 100, 110, 320, GCU 141, 361, 442</t>
    </r>
  </si>
  <si>
    <r>
      <rPr>
        <b/>
        <sz val="12"/>
        <color rgb="FF000000"/>
        <rFont val="Helv"/>
      </rPr>
      <t xml:space="preserve">Recommended HU: </t>
    </r>
    <r>
      <rPr>
        <sz val="12"/>
        <color rgb="FF000000"/>
        <rFont val="Helv"/>
      </rPr>
      <t>CON 101, PUP 200, PUP 301</t>
    </r>
  </si>
  <si>
    <t>TOTAL:</t>
  </si>
  <si>
    <t>Notes</t>
  </si>
  <si>
    <t>General Studies - 15 hours (5 classes)</t>
  </si>
  <si>
    <t>F-Fall, S-Spring, SU-Summer</t>
  </si>
  <si>
    <t>All pre-reqs require a "C" minimum, unless otherwise specified</t>
  </si>
  <si>
    <t xml:space="preserve">Environmental Electives can be replaced by </t>
  </si>
  <si>
    <t>EVE 499 Independent Study or 500-level courses for seniors with a GPA of 3.0 or better and an approved petition</t>
  </si>
  <si>
    <t>Environmental Humanities Certificate list</t>
  </si>
  <si>
    <t>SUST</t>
  </si>
  <si>
    <t>**UNOFFICIAL DOCUMENT PLEASE REFER TO DARS FOR OFFICIAL INFORMATION</t>
  </si>
  <si>
    <t>HU &amp; G</t>
  </si>
  <si>
    <t>ASU 101-CEE</t>
  </si>
  <si>
    <t>Intro EVE Engineering</t>
  </si>
  <si>
    <t>F,S, SU</t>
  </si>
  <si>
    <t>CEE 213</t>
  </si>
  <si>
    <t>Intro to Deform Solids</t>
  </si>
  <si>
    <t>EVE 214, MAT 274</t>
  </si>
  <si>
    <t>Junior/Senior, MAT 267</t>
  </si>
  <si>
    <t>CEE 212 and CEE 213 or EVE 214, pre/co-req CEE 384</t>
  </si>
  <si>
    <t>CEE 353</t>
  </si>
  <si>
    <t>Civil Engineering Materials</t>
  </si>
  <si>
    <t>CEE 400</t>
  </si>
  <si>
    <t>Earth Systems Eng Mgt</t>
  </si>
  <si>
    <t xml:space="preserve">CEE 300 </t>
  </si>
  <si>
    <t>ECN</t>
  </si>
  <si>
    <t>SB &amp; C</t>
  </si>
  <si>
    <t>CEE 401</t>
  </si>
  <si>
    <t>Sust Energy, Mat &amp;Tech</t>
  </si>
  <si>
    <t>Phy 121/122, MAE 384</t>
  </si>
  <si>
    <t>211 or 212</t>
  </si>
  <si>
    <t>Mod Diff Q</t>
  </si>
  <si>
    <t>CEE 341 or MAE 340</t>
  </si>
  <si>
    <t>CEE 341, CEE 361 or EVE 261</t>
  </si>
  <si>
    <t>CHE 211</t>
  </si>
  <si>
    <t>Basic Sci</t>
  </si>
  <si>
    <t>Intro Chem Proc</t>
  </si>
  <si>
    <t>Last Semester</t>
  </si>
  <si>
    <t>Intro to Chem Processing</t>
  </si>
  <si>
    <t>CHM 116, MAT 266</t>
  </si>
  <si>
    <t>CHE 469</t>
  </si>
  <si>
    <t>Air Quality  Engineering</t>
  </si>
  <si>
    <t>CEE 361 or EVE 261</t>
  </si>
  <si>
    <t>IEE 380</t>
  </si>
  <si>
    <t>Defom Solids</t>
  </si>
  <si>
    <t>Prob/Stats</t>
  </si>
  <si>
    <t>Eniv Geo</t>
  </si>
  <si>
    <t>Tech</t>
  </si>
  <si>
    <t>Environmental Practicum</t>
  </si>
  <si>
    <t>Eve Geo Eng</t>
  </si>
  <si>
    <t>Civ Eng Mat</t>
  </si>
  <si>
    <t>ERM 401</t>
  </si>
  <si>
    <t>Hazardous Waste Mgt</t>
  </si>
  <si>
    <t>Prob Stats Eng Prob Solving</t>
  </si>
  <si>
    <t>Practicum</t>
  </si>
  <si>
    <t>Erth Sys</t>
  </si>
  <si>
    <t>Unit Op</t>
  </si>
  <si>
    <r>
      <t xml:space="preserve">Elective: 1 hr:  </t>
    </r>
    <r>
      <rPr>
        <sz val="12"/>
        <rFont val="Helv"/>
      </rPr>
      <t>EVE, BIO, CEE, CHM, GLG, MAE, MEE, EGR</t>
    </r>
  </si>
  <si>
    <t>TECHNICAL ELECTIVES</t>
  </si>
  <si>
    <t>CEE 281, 351, 372,  466, 470, 485, 493 499 CHM 231, CHE 469, EVE 484, 494, 498, 499, PUP 301, PUP 442, PUP 465</t>
  </si>
  <si>
    <t>Has Waste</t>
  </si>
  <si>
    <t>Int Design</t>
  </si>
  <si>
    <t>Recommended Basic Science: GLG101, GLG108, GLG110</t>
  </si>
  <si>
    <r>
      <rPr>
        <b/>
        <sz val="12"/>
        <rFont val="Helv"/>
      </rPr>
      <t xml:space="preserve">Recommended HU: </t>
    </r>
    <r>
      <rPr>
        <sz val="12"/>
        <rFont val="Helv"/>
      </rPr>
      <t>CON 101, APH 100, PUP 100, 200</t>
    </r>
  </si>
  <si>
    <t>HU</t>
  </si>
  <si>
    <t>SB</t>
  </si>
  <si>
    <t>Critical courses used for transfer students</t>
  </si>
  <si>
    <t>UD</t>
  </si>
  <si>
    <t xml:space="preserve">Technical and design electives can be replaced by </t>
  </si>
  <si>
    <t>C</t>
  </si>
  <si>
    <t>independent study CEE 499 or 500-level courses for seniors with a GPA of 3.0 or better and an approved petition</t>
  </si>
  <si>
    <t>G</t>
  </si>
  <si>
    <t xml:space="preserve">H </t>
  </si>
  <si>
    <t>2 out of EVE302, EVE303, CEE341; pre/co EVE461 or EVE465</t>
  </si>
  <si>
    <t>EVE302, EVE303, CEE341, EVE487; pre/co EVE461 and EVE465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</si>
</sst>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Helv"/>
    </font>
    <font>
      <sz val="10"/>
      <name val="Helv"/>
    </font>
    <font>
      <sz val="11"/>
      <name val="Helv"/>
    </font>
    <font>
      <b/>
      <sz val="12"/>
      <name val="Helv"/>
    </font>
    <font>
      <sz val="12"/>
      <name val="Helv"/>
    </font>
    <font>
      <sz val="12"/>
      <name val="Helvetica Narrow"/>
      <family val="2"/>
    </font>
    <font>
      <sz val="9"/>
      <name val="Helv"/>
    </font>
    <font>
      <b/>
      <sz val="12"/>
      <color rgb="FF000000"/>
      <name val="Helv"/>
    </font>
    <font>
      <sz val="12"/>
      <color rgb="FF000000"/>
      <name val="Helv"/>
    </font>
    <font>
      <b/>
      <sz val="11"/>
      <name val="Helv"/>
    </font>
    <font>
      <sz val="10"/>
      <color rgb="FF00000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2"/>
  <sheetViews>
    <sheetView tabSelected="1" view="pageLayout" topLeftCell="A3" zoomScale="80" zoomScaleNormal="70" zoomScalePageLayoutView="80" workbookViewId="0">
      <selection activeCell="S20" sqref="S20"/>
    </sheetView>
  </sheetViews>
  <sheetFormatPr defaultColWidth="8.85546875" defaultRowHeight="15.75"/>
  <cols>
    <col min="1" max="1" width="7" style="5" customWidth="1"/>
    <col min="2" max="2" width="8.85546875" style="2" customWidth="1"/>
    <col min="3" max="3" width="12" style="2" customWidth="1"/>
    <col min="4" max="4" width="11.85546875" style="2" customWidth="1"/>
    <col min="5" max="5" width="13.140625" style="2" customWidth="1"/>
    <col min="6" max="6" width="12.42578125" style="2" customWidth="1"/>
    <col min="7" max="8" width="13.85546875" style="2" customWidth="1"/>
    <col min="9" max="9" width="8.85546875" style="2" customWidth="1"/>
    <col min="10" max="10" width="10.140625" style="2" customWidth="1"/>
    <col min="11" max="11" width="7.85546875" style="2" customWidth="1"/>
    <col min="12" max="12" width="15" style="2" customWidth="1"/>
    <col min="13" max="13" width="14" style="2" customWidth="1"/>
    <col min="14" max="14" width="19.28515625" style="2" customWidth="1"/>
    <col min="15" max="19" width="8.85546875" style="2"/>
    <col min="20" max="20" width="11.7109375" style="2" customWidth="1"/>
    <col min="21" max="21" width="8.85546875" style="5"/>
    <col min="22" max="23" width="8.85546875" style="5" customWidth="1"/>
    <col min="24" max="16384" width="8.85546875" style="5"/>
  </cols>
  <sheetData>
    <row r="1" spans="2:21">
      <c r="C1" s="1"/>
      <c r="F1" s="1"/>
    </row>
    <row r="2" spans="2:21" ht="16.5" thickBot="1">
      <c r="C2" s="1"/>
      <c r="F2" s="1"/>
    </row>
    <row r="3" spans="2:21">
      <c r="B3" s="6" t="s">
        <v>0</v>
      </c>
      <c r="C3" s="14" t="s">
        <v>1</v>
      </c>
      <c r="D3" s="14" t="s">
        <v>2</v>
      </c>
      <c r="E3" s="15" t="s">
        <v>3</v>
      </c>
      <c r="F3" s="14" t="s">
        <v>4</v>
      </c>
      <c r="G3" s="15" t="s">
        <v>5</v>
      </c>
      <c r="H3" s="14" t="s">
        <v>6</v>
      </c>
      <c r="I3" s="1"/>
      <c r="J3" s="60" t="s">
        <v>7</v>
      </c>
      <c r="K3" s="60" t="s">
        <v>8</v>
      </c>
      <c r="L3" s="60" t="s">
        <v>9</v>
      </c>
      <c r="M3" s="61" t="s">
        <v>10</v>
      </c>
      <c r="N3" s="61"/>
      <c r="O3" s="61" t="s">
        <v>11</v>
      </c>
      <c r="P3" s="61"/>
      <c r="Q3" s="61"/>
      <c r="R3" s="61"/>
      <c r="S3" s="61"/>
      <c r="T3" s="61"/>
      <c r="U3" s="4"/>
    </row>
    <row r="4" spans="2:21" ht="16.5" thickBot="1">
      <c r="B4" s="6"/>
      <c r="C4" s="16" t="s">
        <v>12</v>
      </c>
      <c r="D4" s="16" t="s">
        <v>13</v>
      </c>
      <c r="E4" s="16" t="s">
        <v>14</v>
      </c>
      <c r="F4" s="16" t="s">
        <v>15</v>
      </c>
      <c r="G4" s="17" t="s">
        <v>16</v>
      </c>
      <c r="H4" s="16" t="s">
        <v>17</v>
      </c>
      <c r="I4" s="1"/>
      <c r="J4" s="60"/>
      <c r="K4" s="60"/>
      <c r="L4" s="60"/>
      <c r="M4" s="61"/>
      <c r="N4" s="61"/>
      <c r="O4" s="61"/>
      <c r="P4" s="61"/>
      <c r="Q4" s="61"/>
      <c r="R4" s="61"/>
      <c r="S4" s="61"/>
      <c r="T4" s="61"/>
      <c r="U4" s="4"/>
    </row>
    <row r="5" spans="2:21" ht="16.5" thickBot="1">
      <c r="B5" s="6"/>
      <c r="C5" s="58"/>
      <c r="D5" s="16"/>
      <c r="E5" s="16"/>
      <c r="F5" s="59"/>
      <c r="G5" s="16"/>
      <c r="H5" s="16"/>
      <c r="I5" s="1"/>
      <c r="J5" s="1">
        <v>1</v>
      </c>
      <c r="K5" s="8" t="s">
        <v>18</v>
      </c>
      <c r="L5" s="8" t="s">
        <v>6</v>
      </c>
      <c r="M5" s="62" t="s">
        <v>19</v>
      </c>
      <c r="N5" s="62"/>
      <c r="O5" s="37" t="s">
        <v>20</v>
      </c>
      <c r="P5" s="37"/>
      <c r="Q5" s="37"/>
      <c r="R5" s="37"/>
      <c r="S5" s="37"/>
      <c r="T5" s="37"/>
      <c r="U5" s="2"/>
    </row>
    <row r="6" spans="2:21" ht="16.5" thickBot="1">
      <c r="B6" s="7"/>
      <c r="C6" s="16">
        <v>4</v>
      </c>
      <c r="D6" s="16">
        <v>2</v>
      </c>
      <c r="E6" s="17">
        <v>3</v>
      </c>
      <c r="F6" s="18">
        <v>3</v>
      </c>
      <c r="G6" s="17">
        <v>3</v>
      </c>
      <c r="H6" s="18">
        <v>1</v>
      </c>
      <c r="I6" s="1">
        <v>16</v>
      </c>
      <c r="J6" s="1">
        <v>2</v>
      </c>
      <c r="K6" s="8" t="s">
        <v>21</v>
      </c>
      <c r="L6" s="8" t="s">
        <v>2</v>
      </c>
      <c r="M6" s="62" t="s">
        <v>22</v>
      </c>
      <c r="N6" s="62"/>
      <c r="O6" s="37" t="s">
        <v>20</v>
      </c>
      <c r="P6" s="37"/>
      <c r="Q6" s="37"/>
      <c r="R6" s="37"/>
      <c r="S6" s="37"/>
      <c r="T6" s="37"/>
      <c r="U6" s="2"/>
    </row>
    <row r="7" spans="2:21" ht="16.5" thickBot="1">
      <c r="B7" s="6"/>
      <c r="C7" s="1"/>
      <c r="D7" s="1"/>
      <c r="E7" s="1"/>
      <c r="F7" s="1"/>
      <c r="G7" s="1"/>
      <c r="I7" s="1"/>
      <c r="J7" s="1">
        <v>3</v>
      </c>
      <c r="K7" s="8" t="s">
        <v>21</v>
      </c>
      <c r="L7" s="8" t="s">
        <v>23</v>
      </c>
      <c r="M7" s="62" t="s">
        <v>24</v>
      </c>
      <c r="N7" s="62"/>
      <c r="O7" s="37" t="s">
        <v>25</v>
      </c>
      <c r="P7" s="37"/>
      <c r="Q7" s="37"/>
      <c r="R7" s="37"/>
      <c r="S7" s="37"/>
      <c r="T7" s="37"/>
      <c r="U7" s="2"/>
    </row>
    <row r="8" spans="2:21">
      <c r="B8" s="6" t="s">
        <v>26</v>
      </c>
      <c r="C8" s="14" t="s">
        <v>27</v>
      </c>
      <c r="D8" s="14" t="s">
        <v>28</v>
      </c>
      <c r="E8" s="15" t="s">
        <v>29</v>
      </c>
      <c r="F8" s="19" t="s">
        <v>30</v>
      </c>
      <c r="G8" s="14" t="s">
        <v>23</v>
      </c>
      <c r="I8" s="1"/>
      <c r="J8" s="1">
        <v>3</v>
      </c>
      <c r="K8" s="47" t="s">
        <v>31</v>
      </c>
      <c r="L8" s="8" t="s">
        <v>32</v>
      </c>
      <c r="M8" s="62" t="s">
        <v>33</v>
      </c>
      <c r="N8" s="62"/>
      <c r="O8" s="37" t="s">
        <v>34</v>
      </c>
      <c r="P8" s="37"/>
      <c r="Q8" s="37"/>
      <c r="R8" s="37"/>
      <c r="S8" s="37"/>
      <c r="T8" s="37"/>
      <c r="U8" s="2"/>
    </row>
    <row r="9" spans="2:21" ht="16.5" thickBot="1">
      <c r="B9" s="6"/>
      <c r="C9" s="16" t="s">
        <v>35</v>
      </c>
      <c r="D9" s="16" t="s">
        <v>14</v>
      </c>
      <c r="E9" s="17" t="s">
        <v>36</v>
      </c>
      <c r="F9" s="17" t="s">
        <v>37</v>
      </c>
      <c r="G9" s="20" t="s">
        <v>38</v>
      </c>
      <c r="I9" s="1"/>
      <c r="J9" s="1">
        <v>3</v>
      </c>
      <c r="K9" s="8" t="s">
        <v>21</v>
      </c>
      <c r="L9" s="8" t="s">
        <v>39</v>
      </c>
      <c r="M9" s="62" t="s">
        <v>40</v>
      </c>
      <c r="N9" s="62"/>
      <c r="O9" s="37" t="s">
        <v>41</v>
      </c>
      <c r="P9" s="37"/>
      <c r="Q9" s="37"/>
      <c r="R9" s="37"/>
      <c r="S9" s="37"/>
      <c r="T9" s="37"/>
      <c r="U9" s="2"/>
    </row>
    <row r="10" spans="2:21" ht="16.5" thickBot="1">
      <c r="B10" s="6"/>
      <c r="C10" s="16"/>
      <c r="D10" s="16"/>
      <c r="E10" s="17"/>
      <c r="F10" s="17"/>
      <c r="G10" s="16"/>
      <c r="I10" s="1"/>
      <c r="J10" s="1">
        <v>3</v>
      </c>
      <c r="K10" s="8" t="s">
        <v>21</v>
      </c>
      <c r="L10" s="8" t="s">
        <v>42</v>
      </c>
      <c r="M10" s="62" t="s">
        <v>43</v>
      </c>
      <c r="N10" s="62"/>
      <c r="O10" s="37" t="s">
        <v>44</v>
      </c>
      <c r="P10" s="37"/>
      <c r="Q10" s="37"/>
      <c r="R10" s="37"/>
      <c r="S10" s="37"/>
      <c r="T10" s="37"/>
      <c r="U10" s="2"/>
    </row>
    <row r="11" spans="2:21" ht="16.5" thickBot="1">
      <c r="B11" s="7"/>
      <c r="C11" s="16">
        <v>2</v>
      </c>
      <c r="D11" s="16">
        <v>3</v>
      </c>
      <c r="E11" s="16">
        <v>3</v>
      </c>
      <c r="F11" s="21">
        <v>4</v>
      </c>
      <c r="G11" s="16">
        <v>3</v>
      </c>
      <c r="I11" s="1">
        <v>15</v>
      </c>
      <c r="J11" s="1">
        <v>3</v>
      </c>
      <c r="K11" s="8" t="s">
        <v>21</v>
      </c>
      <c r="L11" s="8" t="s">
        <v>45</v>
      </c>
      <c r="M11" s="62" t="s">
        <v>46</v>
      </c>
      <c r="N11" s="62"/>
      <c r="O11" s="37" t="s">
        <v>39</v>
      </c>
      <c r="P11" s="37"/>
      <c r="Q11" s="37"/>
      <c r="R11" s="37"/>
      <c r="S11" s="37"/>
      <c r="T11" s="37"/>
      <c r="U11" s="2"/>
    </row>
    <row r="12" spans="2:21" ht="16.5" thickBot="1">
      <c r="B12" s="6"/>
      <c r="C12" s="1"/>
      <c r="D12" s="1"/>
      <c r="E12" s="1"/>
      <c r="F12" s="1"/>
      <c r="G12" s="1"/>
      <c r="I12" s="1"/>
      <c r="J12" s="1">
        <v>3</v>
      </c>
      <c r="K12" s="8" t="s">
        <v>47</v>
      </c>
      <c r="L12" s="8" t="s">
        <v>48</v>
      </c>
      <c r="M12" s="62" t="s">
        <v>49</v>
      </c>
      <c r="N12" s="62"/>
      <c r="O12" s="37" t="s">
        <v>50</v>
      </c>
      <c r="P12" s="37"/>
      <c r="Q12" s="37"/>
      <c r="R12" s="37"/>
      <c r="S12" s="37"/>
      <c r="T12" s="37"/>
      <c r="U12" s="2"/>
    </row>
    <row r="13" spans="2:21">
      <c r="B13" s="6" t="s">
        <v>51</v>
      </c>
      <c r="C13" s="14" t="s">
        <v>52</v>
      </c>
      <c r="D13" s="22" t="s">
        <v>53</v>
      </c>
      <c r="E13" s="14" t="s">
        <v>54</v>
      </c>
      <c r="F13" s="19" t="s">
        <v>55</v>
      </c>
      <c r="G13" s="14" t="s">
        <v>56</v>
      </c>
      <c r="I13" s="1"/>
      <c r="J13" s="1">
        <v>3</v>
      </c>
      <c r="K13" s="8" t="s">
        <v>21</v>
      </c>
      <c r="L13" s="8" t="s">
        <v>57</v>
      </c>
      <c r="M13" s="62" t="s">
        <v>58</v>
      </c>
      <c r="N13" s="62"/>
      <c r="O13" s="2" t="s">
        <v>59</v>
      </c>
      <c r="P13" s="37"/>
      <c r="Q13" s="37"/>
      <c r="R13" s="37"/>
      <c r="S13" s="37"/>
      <c r="T13" s="37"/>
      <c r="U13" s="2"/>
    </row>
    <row r="14" spans="2:21" ht="16.5" thickBot="1">
      <c r="B14" s="6"/>
      <c r="C14" s="16" t="s">
        <v>16</v>
      </c>
      <c r="D14" s="23" t="s">
        <v>60</v>
      </c>
      <c r="E14" s="24" t="s">
        <v>61</v>
      </c>
      <c r="F14" s="17" t="s">
        <v>62</v>
      </c>
      <c r="G14" s="20" t="s">
        <v>63</v>
      </c>
      <c r="I14" s="1"/>
      <c r="J14" s="1">
        <v>3</v>
      </c>
      <c r="K14" s="8" t="s">
        <v>18</v>
      </c>
      <c r="L14" s="8" t="s">
        <v>64</v>
      </c>
      <c r="M14" s="62" t="s">
        <v>65</v>
      </c>
      <c r="N14" s="62"/>
      <c r="O14" s="2" t="s">
        <v>66</v>
      </c>
      <c r="P14" s="37"/>
      <c r="Q14" s="37"/>
      <c r="R14" s="37"/>
      <c r="S14" s="37"/>
      <c r="T14" s="37"/>
      <c r="U14" s="2"/>
    </row>
    <row r="15" spans="2:21" ht="16.5" thickBot="1">
      <c r="B15" s="6"/>
      <c r="C15" s="24"/>
      <c r="D15" s="28"/>
      <c r="E15" s="18"/>
      <c r="F15" s="17"/>
      <c r="G15" s="16" t="s">
        <v>67</v>
      </c>
      <c r="I15" s="1"/>
      <c r="J15" s="1">
        <v>3</v>
      </c>
      <c r="K15" s="8" t="s">
        <v>18</v>
      </c>
      <c r="L15" s="8" t="s">
        <v>68</v>
      </c>
      <c r="M15" s="62" t="s">
        <v>69</v>
      </c>
      <c r="N15" s="62"/>
      <c r="O15" s="37" t="s">
        <v>70</v>
      </c>
      <c r="P15" s="37"/>
      <c r="Q15" s="37"/>
      <c r="R15" s="37"/>
      <c r="S15" s="37"/>
      <c r="T15" s="37"/>
      <c r="U15" s="37"/>
    </row>
    <row r="16" spans="2:21" ht="16.5" thickBot="1">
      <c r="B16" s="7"/>
      <c r="C16" s="18">
        <v>3</v>
      </c>
      <c r="D16" s="28">
        <v>3</v>
      </c>
      <c r="E16" s="16">
        <v>3</v>
      </c>
      <c r="F16" s="25" t="s">
        <v>71</v>
      </c>
      <c r="G16" s="16">
        <v>3</v>
      </c>
      <c r="I16" s="32">
        <v>16</v>
      </c>
      <c r="J16" s="1">
        <v>2</v>
      </c>
      <c r="K16" s="8" t="s">
        <v>21</v>
      </c>
      <c r="L16" s="8" t="s">
        <v>143</v>
      </c>
      <c r="M16" s="8" t="s">
        <v>73</v>
      </c>
      <c r="N16" s="8"/>
      <c r="O16" s="37" t="s">
        <v>236</v>
      </c>
      <c r="P16" s="37"/>
      <c r="Q16" s="37"/>
      <c r="R16" s="37"/>
      <c r="S16" s="37"/>
      <c r="T16" s="37"/>
      <c r="U16" s="37"/>
    </row>
    <row r="17" spans="2:21" ht="16.5" thickBot="1">
      <c r="B17" s="6"/>
      <c r="C17" s="1"/>
      <c r="D17" s="1"/>
      <c r="E17" s="1"/>
      <c r="F17" s="1"/>
      <c r="G17" s="1"/>
      <c r="I17" s="1"/>
      <c r="J17" s="1">
        <v>2</v>
      </c>
      <c r="K17" s="8" t="s">
        <v>21</v>
      </c>
      <c r="L17" s="8" t="s">
        <v>154</v>
      </c>
      <c r="M17" s="62" t="s">
        <v>73</v>
      </c>
      <c r="N17" s="62"/>
      <c r="O17" s="37" t="s">
        <v>237</v>
      </c>
      <c r="P17" s="37"/>
      <c r="Q17" s="37"/>
      <c r="R17" s="37"/>
      <c r="S17" s="37"/>
      <c r="T17" s="37"/>
      <c r="U17" s="2"/>
    </row>
    <row r="18" spans="2:21">
      <c r="B18" s="6" t="s">
        <v>77</v>
      </c>
      <c r="C18" s="14" t="s">
        <v>78</v>
      </c>
      <c r="D18" s="15" t="s">
        <v>79</v>
      </c>
      <c r="E18" s="52" t="s">
        <v>80</v>
      </c>
      <c r="F18" s="22" t="s">
        <v>74</v>
      </c>
      <c r="G18" s="14" t="s">
        <v>59</v>
      </c>
      <c r="H18" s="1"/>
      <c r="I18" s="1"/>
      <c r="J18" s="1">
        <v>3</v>
      </c>
      <c r="K18" s="8" t="s">
        <v>47</v>
      </c>
      <c r="L18" s="8" t="s">
        <v>74</v>
      </c>
      <c r="M18" s="62" t="s">
        <v>75</v>
      </c>
      <c r="N18" s="62"/>
      <c r="O18" s="37" t="s">
        <v>76</v>
      </c>
      <c r="P18" s="37"/>
      <c r="Q18" s="37"/>
      <c r="R18" s="37"/>
      <c r="S18" s="37"/>
      <c r="T18" s="37"/>
      <c r="U18" s="2"/>
    </row>
    <row r="19" spans="2:21" ht="16.5" thickBot="1">
      <c r="B19" s="6"/>
      <c r="C19" s="20" t="s">
        <v>82</v>
      </c>
      <c r="D19" s="17" t="s">
        <v>16</v>
      </c>
      <c r="E19" s="53" t="s">
        <v>83</v>
      </c>
      <c r="F19" s="23" t="s">
        <v>84</v>
      </c>
      <c r="G19" s="16" t="s">
        <v>85</v>
      </c>
      <c r="H19" s="1"/>
      <c r="I19" s="1"/>
      <c r="J19" s="1">
        <v>3</v>
      </c>
      <c r="K19" s="8" t="s">
        <v>21</v>
      </c>
      <c r="L19" s="8" t="s">
        <v>53</v>
      </c>
      <c r="M19" s="62" t="s">
        <v>81</v>
      </c>
      <c r="N19" s="62"/>
      <c r="O19" s="37" t="s">
        <v>30</v>
      </c>
      <c r="P19" s="37"/>
      <c r="Q19" s="37"/>
      <c r="R19" s="37"/>
      <c r="S19" s="37"/>
      <c r="T19" s="37"/>
      <c r="U19" s="2"/>
    </row>
    <row r="20" spans="2:21" ht="16.5" thickBot="1">
      <c r="B20" s="6"/>
      <c r="C20" s="26"/>
      <c r="D20" s="16"/>
      <c r="E20" s="16"/>
      <c r="F20" s="16" t="s">
        <v>87</v>
      </c>
      <c r="G20" s="16" t="s">
        <v>87</v>
      </c>
      <c r="H20" s="1"/>
      <c r="I20" s="1"/>
      <c r="J20" s="1">
        <v>3</v>
      </c>
      <c r="K20" s="8" t="s">
        <v>18</v>
      </c>
      <c r="L20" s="8" t="s">
        <v>56</v>
      </c>
      <c r="M20" s="62" t="s">
        <v>86</v>
      </c>
      <c r="N20" s="62"/>
      <c r="O20" s="37" t="s">
        <v>29</v>
      </c>
      <c r="P20" s="37"/>
      <c r="Q20" s="37"/>
      <c r="R20" s="37"/>
      <c r="S20" s="37"/>
      <c r="T20" s="37"/>
      <c r="U20" s="2"/>
    </row>
    <row r="21" spans="2:21" ht="16.5" thickBot="1">
      <c r="B21" s="7"/>
      <c r="C21" s="16">
        <v>3</v>
      </c>
      <c r="D21" s="16">
        <v>3</v>
      </c>
      <c r="E21" s="16">
        <v>3</v>
      </c>
      <c r="F21" s="16">
        <v>3</v>
      </c>
      <c r="G21" s="16">
        <v>3</v>
      </c>
      <c r="H21" s="1"/>
      <c r="I21" s="1">
        <v>15</v>
      </c>
      <c r="J21" s="1">
        <v>3</v>
      </c>
      <c r="K21" s="8" t="s">
        <v>47</v>
      </c>
      <c r="L21" s="8" t="s">
        <v>59</v>
      </c>
      <c r="M21" s="62" t="s">
        <v>88</v>
      </c>
      <c r="N21" s="62"/>
      <c r="O21" s="37" t="s">
        <v>53</v>
      </c>
      <c r="P21" s="37"/>
      <c r="Q21" s="37"/>
      <c r="R21" s="37"/>
      <c r="S21" s="37"/>
      <c r="T21" s="37"/>
      <c r="U21" s="2"/>
    </row>
    <row r="22" spans="2:21" ht="16.5" thickBot="1">
      <c r="B22" s="6"/>
      <c r="C22" s="1"/>
      <c r="D22" s="1"/>
      <c r="E22" s="1"/>
      <c r="F22" s="1"/>
      <c r="G22" s="1"/>
      <c r="I22" s="1"/>
      <c r="J22" s="1">
        <v>3</v>
      </c>
      <c r="K22" s="8" t="s">
        <v>18</v>
      </c>
      <c r="L22" s="8" t="s">
        <v>70</v>
      </c>
      <c r="M22" s="62" t="s">
        <v>89</v>
      </c>
      <c r="N22" s="62"/>
      <c r="O22" s="37" t="s">
        <v>53</v>
      </c>
      <c r="P22" s="37"/>
      <c r="Q22" s="37"/>
      <c r="R22" s="37"/>
      <c r="S22" s="37"/>
      <c r="T22" s="37"/>
      <c r="U22" s="2"/>
    </row>
    <row r="23" spans="2:21">
      <c r="B23" s="6" t="s">
        <v>92</v>
      </c>
      <c r="C23" s="14" t="s">
        <v>42</v>
      </c>
      <c r="D23" s="14" t="s">
        <v>70</v>
      </c>
      <c r="E23" s="14" t="s">
        <v>32</v>
      </c>
      <c r="F23" s="15" t="s">
        <v>93</v>
      </c>
      <c r="G23" s="14" t="s">
        <v>90</v>
      </c>
      <c r="H23" s="38"/>
      <c r="I23" s="1"/>
      <c r="J23" s="1">
        <v>3</v>
      </c>
      <c r="K23" s="8" t="s">
        <v>21</v>
      </c>
      <c r="L23" s="8" t="s">
        <v>90</v>
      </c>
      <c r="M23" s="64" t="s">
        <v>91</v>
      </c>
      <c r="N23" s="64"/>
      <c r="O23" s="37" t="s">
        <v>59</v>
      </c>
      <c r="P23" s="37"/>
      <c r="Q23" s="37"/>
      <c r="R23" s="37"/>
      <c r="S23" s="37"/>
      <c r="T23" s="37"/>
      <c r="U23" s="2"/>
    </row>
    <row r="24" spans="2:21" ht="16.5" thickBot="1">
      <c r="B24" s="6"/>
      <c r="C24" s="16" t="s">
        <v>96</v>
      </c>
      <c r="D24" s="16" t="s">
        <v>97</v>
      </c>
      <c r="E24" s="16" t="s">
        <v>98</v>
      </c>
      <c r="F24" s="54" t="s">
        <v>99</v>
      </c>
      <c r="G24" s="20" t="s">
        <v>100</v>
      </c>
      <c r="H24" s="1"/>
      <c r="I24" s="1"/>
      <c r="J24" s="1">
        <v>3</v>
      </c>
      <c r="K24" s="8" t="s">
        <v>21</v>
      </c>
      <c r="L24" s="8" t="s">
        <v>93</v>
      </c>
      <c r="M24" s="62" t="s">
        <v>94</v>
      </c>
      <c r="N24" s="62"/>
      <c r="O24" s="37" t="s">
        <v>95</v>
      </c>
      <c r="P24" s="37"/>
      <c r="Q24" s="37"/>
      <c r="R24" s="37"/>
      <c r="S24" s="37"/>
      <c r="T24" s="37"/>
      <c r="U24" s="2"/>
    </row>
    <row r="25" spans="2:21" ht="16.5" thickBot="1">
      <c r="B25" s="6"/>
      <c r="C25" s="16"/>
      <c r="D25" s="16" t="s">
        <v>67</v>
      </c>
      <c r="E25" s="16"/>
      <c r="F25" s="30" t="s">
        <v>67</v>
      </c>
      <c r="G25" s="18"/>
      <c r="H25" s="1"/>
      <c r="I25" s="1"/>
      <c r="J25" s="1">
        <v>4</v>
      </c>
      <c r="K25" s="8" t="s">
        <v>47</v>
      </c>
      <c r="L25" s="8" t="s">
        <v>101</v>
      </c>
      <c r="M25" s="62" t="s">
        <v>102</v>
      </c>
      <c r="N25" s="62"/>
      <c r="O25" s="37" t="s">
        <v>53</v>
      </c>
      <c r="P25" s="37"/>
      <c r="Q25" s="37"/>
      <c r="R25" s="37"/>
      <c r="S25" s="37"/>
      <c r="T25" s="37"/>
      <c r="U25" s="2"/>
    </row>
    <row r="26" spans="2:21" ht="16.5" thickBot="1">
      <c r="B26" s="7"/>
      <c r="C26" s="18">
        <v>3</v>
      </c>
      <c r="D26" s="18">
        <v>3</v>
      </c>
      <c r="E26" s="16">
        <v>3</v>
      </c>
      <c r="F26" s="21">
        <v>3</v>
      </c>
      <c r="G26" s="57">
        <v>3</v>
      </c>
      <c r="H26" s="1"/>
      <c r="I26" s="1">
        <v>15</v>
      </c>
      <c r="J26" s="1">
        <v>3</v>
      </c>
      <c r="K26" s="8" t="s">
        <v>47</v>
      </c>
      <c r="L26" s="8" t="s">
        <v>103</v>
      </c>
      <c r="M26" s="62" t="s">
        <v>104</v>
      </c>
      <c r="N26" s="62"/>
      <c r="O26" s="37" t="s">
        <v>105</v>
      </c>
      <c r="P26" s="37"/>
      <c r="Q26" s="37"/>
      <c r="R26" s="37"/>
      <c r="S26" s="37"/>
      <c r="T26" s="37"/>
      <c r="U26" s="2"/>
    </row>
    <row r="27" spans="2:21" ht="16.5" thickBot="1">
      <c r="B27" s="7"/>
      <c r="C27" s="1"/>
      <c r="D27" s="1"/>
      <c r="E27" s="1"/>
      <c r="F27" s="32"/>
      <c r="G27" s="1"/>
      <c r="I27" s="1"/>
      <c r="J27" s="1">
        <v>3</v>
      </c>
      <c r="K27" s="8"/>
      <c r="L27" s="8" t="s">
        <v>106</v>
      </c>
      <c r="M27" s="62" t="s">
        <v>107</v>
      </c>
      <c r="N27" s="62"/>
      <c r="O27" s="37" t="s">
        <v>108</v>
      </c>
      <c r="P27" s="37"/>
      <c r="Q27" s="37"/>
      <c r="R27" s="37"/>
      <c r="S27" s="37"/>
      <c r="T27" s="37"/>
      <c r="U27" s="2"/>
    </row>
    <row r="28" spans="2:21">
      <c r="B28" s="6" t="s">
        <v>112</v>
      </c>
      <c r="C28" s="14" t="s">
        <v>106</v>
      </c>
      <c r="D28" s="22" t="s">
        <v>39</v>
      </c>
      <c r="E28" s="41" t="s">
        <v>103</v>
      </c>
      <c r="F28" s="14" t="s">
        <v>101</v>
      </c>
      <c r="G28" s="14" t="s">
        <v>113</v>
      </c>
      <c r="H28" s="1"/>
      <c r="I28" s="1"/>
      <c r="J28" s="1">
        <v>3</v>
      </c>
      <c r="K28" s="8"/>
      <c r="L28" s="2" t="s">
        <v>109</v>
      </c>
      <c r="M28" s="8" t="s">
        <v>110</v>
      </c>
      <c r="N28" s="8"/>
      <c r="O28" t="s">
        <v>111</v>
      </c>
      <c r="P28" s="37"/>
      <c r="Q28" s="37"/>
      <c r="R28" s="37"/>
      <c r="S28" s="37"/>
      <c r="T28" s="37"/>
      <c r="U28" s="2"/>
    </row>
    <row r="29" spans="2:21" ht="16.5" thickBot="1">
      <c r="B29" s="6"/>
      <c r="C29" s="20" t="s">
        <v>118</v>
      </c>
      <c r="D29" s="28" t="s">
        <v>119</v>
      </c>
      <c r="E29" s="42" t="s">
        <v>120</v>
      </c>
      <c r="F29" s="20" t="s">
        <v>121</v>
      </c>
      <c r="G29" s="20" t="s">
        <v>122</v>
      </c>
      <c r="H29" s="29"/>
      <c r="I29" s="1"/>
      <c r="J29" s="1">
        <v>1</v>
      </c>
      <c r="K29" s="8" t="s">
        <v>114</v>
      </c>
      <c r="L29" s="2" t="s">
        <v>115</v>
      </c>
      <c r="M29" s="8" t="s">
        <v>116</v>
      </c>
      <c r="N29" s="8"/>
      <c r="O29" s="2" t="s">
        <v>117</v>
      </c>
      <c r="P29" s="37"/>
      <c r="Q29" s="37"/>
      <c r="R29" s="37"/>
      <c r="S29" s="37"/>
      <c r="T29" s="37"/>
      <c r="U29" s="2"/>
    </row>
    <row r="30" spans="2:21" ht="16.5" thickBot="1">
      <c r="B30" s="6"/>
      <c r="C30" s="16" t="s">
        <v>87</v>
      </c>
      <c r="D30" s="17"/>
      <c r="E30" s="43" t="s">
        <v>87</v>
      </c>
      <c r="F30" s="45" t="s">
        <v>87</v>
      </c>
      <c r="G30" s="45"/>
      <c r="H30" s="1"/>
      <c r="I30" s="1"/>
      <c r="J30" s="1">
        <v>2</v>
      </c>
      <c r="K30" s="47" t="s">
        <v>31</v>
      </c>
      <c r="L30" s="2" t="s">
        <v>27</v>
      </c>
      <c r="M30" s="8" t="s">
        <v>123</v>
      </c>
      <c r="N30" s="8"/>
      <c r="O30" s="8" t="s">
        <v>4</v>
      </c>
      <c r="P30" s="37"/>
      <c r="R30" s="37"/>
      <c r="S30" s="37"/>
      <c r="U30" s="2"/>
    </row>
    <row r="31" spans="2:21" ht="16.5" thickBot="1">
      <c r="B31" s="7"/>
      <c r="C31" s="16">
        <v>3</v>
      </c>
      <c r="D31" s="30">
        <v>3</v>
      </c>
      <c r="E31" s="30">
        <v>3</v>
      </c>
      <c r="F31" s="44">
        <v>4</v>
      </c>
      <c r="G31" s="44">
        <v>1</v>
      </c>
      <c r="H31" s="1"/>
      <c r="I31" s="1">
        <v>14</v>
      </c>
      <c r="J31" s="1">
        <v>3</v>
      </c>
      <c r="K31" s="47" t="s">
        <v>31</v>
      </c>
      <c r="L31" s="2" t="s">
        <v>4</v>
      </c>
      <c r="M31" s="8" t="s">
        <v>124</v>
      </c>
      <c r="N31" s="8"/>
      <c r="O31" s="2" t="s">
        <v>125</v>
      </c>
      <c r="P31" s="37"/>
      <c r="U31" s="2"/>
    </row>
    <row r="32" spans="2:21" ht="16.5" thickBot="1">
      <c r="I32" s="1"/>
      <c r="J32" s="1">
        <v>3</v>
      </c>
      <c r="K32" s="47" t="s">
        <v>31</v>
      </c>
      <c r="L32" s="2" t="s">
        <v>29</v>
      </c>
      <c r="M32" s="8" t="s">
        <v>126</v>
      </c>
      <c r="N32" s="8"/>
      <c r="O32" s="2" t="s">
        <v>127</v>
      </c>
      <c r="U32" s="2"/>
    </row>
    <row r="33" spans="2:21" ht="15.95" customHeight="1">
      <c r="B33" s="7"/>
      <c r="C33" s="14" t="s">
        <v>115</v>
      </c>
      <c r="D33" s="1"/>
      <c r="E33" s="1"/>
      <c r="F33" s="1"/>
      <c r="G33" s="1"/>
      <c r="I33" s="1"/>
      <c r="J33" s="1">
        <v>3</v>
      </c>
      <c r="K33" s="47" t="s">
        <v>31</v>
      </c>
      <c r="L33" s="2" t="s">
        <v>54</v>
      </c>
      <c r="M33" s="8" t="s">
        <v>128</v>
      </c>
      <c r="N33" s="8"/>
      <c r="O33" s="2" t="s">
        <v>129</v>
      </c>
      <c r="P33" s="8"/>
      <c r="Q33" s="8"/>
      <c r="T33" s="8"/>
      <c r="U33" s="2"/>
    </row>
    <row r="34" spans="2:21" ht="17.100000000000001" customHeight="1" thickBot="1">
      <c r="B34" s="7"/>
      <c r="C34" s="24" t="s">
        <v>116</v>
      </c>
      <c r="D34" s="1"/>
      <c r="E34" s="1"/>
      <c r="F34" s="1"/>
      <c r="G34" s="1"/>
      <c r="I34" s="1"/>
      <c r="J34" s="1">
        <v>3</v>
      </c>
      <c r="K34" s="47" t="s">
        <v>31</v>
      </c>
      <c r="L34" s="2" t="s">
        <v>80</v>
      </c>
      <c r="M34" s="8" t="s">
        <v>130</v>
      </c>
      <c r="N34" s="8"/>
      <c r="O34" s="8" t="s">
        <v>29</v>
      </c>
      <c r="R34" s="8"/>
      <c r="S34" s="8"/>
      <c r="U34" s="2"/>
    </row>
    <row r="35" spans="2:21" ht="17.100000000000001" customHeight="1" thickBot="1">
      <c r="B35" s="7"/>
      <c r="C35" s="33"/>
      <c r="I35" s="1"/>
      <c r="J35" s="1">
        <v>3</v>
      </c>
      <c r="K35" s="47" t="s">
        <v>31</v>
      </c>
      <c r="L35" s="2" t="s">
        <v>131</v>
      </c>
      <c r="M35" s="8" t="s">
        <v>132</v>
      </c>
      <c r="N35" s="8"/>
      <c r="O35" s="2" t="s">
        <v>133</v>
      </c>
      <c r="U35" s="2"/>
    </row>
    <row r="36" spans="2:21" ht="16.5" thickBot="1">
      <c r="C36" s="18">
        <v>1</v>
      </c>
      <c r="D36" s="1"/>
      <c r="E36" s="1"/>
      <c r="F36" s="1"/>
      <c r="G36" s="1"/>
      <c r="I36" s="1">
        <v>1</v>
      </c>
      <c r="J36" s="1">
        <v>1</v>
      </c>
      <c r="K36" s="47" t="s">
        <v>31</v>
      </c>
      <c r="L36" s="2" t="s">
        <v>134</v>
      </c>
      <c r="M36" s="8" t="s">
        <v>135</v>
      </c>
      <c r="N36" s="8"/>
      <c r="O36" s="2" t="s">
        <v>136</v>
      </c>
      <c r="U36" s="2"/>
    </row>
    <row r="37" spans="2:21" ht="17.100000000000001" customHeight="1" thickBot="1">
      <c r="I37" s="1"/>
      <c r="J37" s="1">
        <v>4</v>
      </c>
      <c r="K37" s="47" t="s">
        <v>31</v>
      </c>
      <c r="L37" s="2" t="s">
        <v>1</v>
      </c>
      <c r="M37" s="8" t="s">
        <v>137</v>
      </c>
      <c r="N37" s="8"/>
      <c r="O37" s="2" t="s">
        <v>138</v>
      </c>
      <c r="P37" s="8"/>
      <c r="Q37" s="8"/>
      <c r="T37" s="8"/>
      <c r="U37" s="2"/>
    </row>
    <row r="38" spans="2:21" ht="15.95" customHeight="1">
      <c r="B38" s="6" t="s">
        <v>141</v>
      </c>
      <c r="C38" s="56" t="s">
        <v>142</v>
      </c>
      <c r="D38" s="14" t="s">
        <v>45</v>
      </c>
      <c r="E38" s="14" t="s">
        <v>143</v>
      </c>
      <c r="F38" s="14" t="s">
        <v>68</v>
      </c>
      <c r="G38" s="14" t="s">
        <v>144</v>
      </c>
      <c r="I38" s="1"/>
      <c r="J38" s="1">
        <v>4</v>
      </c>
      <c r="K38" s="47" t="s">
        <v>31</v>
      </c>
      <c r="L38" s="2" t="s">
        <v>30</v>
      </c>
      <c r="M38" s="8" t="s">
        <v>139</v>
      </c>
      <c r="N38" s="8"/>
      <c r="O38" s="2" t="s">
        <v>140</v>
      </c>
      <c r="R38" s="8"/>
      <c r="S38" s="8"/>
      <c r="U38" s="2"/>
    </row>
    <row r="39" spans="2:21" ht="17.100000000000001" customHeight="1" thickBot="1">
      <c r="B39" s="6"/>
      <c r="C39" s="16" t="s">
        <v>16</v>
      </c>
      <c r="D39" s="16" t="s">
        <v>145</v>
      </c>
      <c r="E39" s="16" t="s">
        <v>146</v>
      </c>
      <c r="F39" s="16" t="s">
        <v>147</v>
      </c>
      <c r="G39" s="16" t="s">
        <v>148</v>
      </c>
      <c r="I39" s="1"/>
      <c r="J39" s="1"/>
      <c r="M39" s="63"/>
      <c r="N39" s="63"/>
      <c r="U39" s="2"/>
    </row>
    <row r="40" spans="2:21" ht="17.100000000000001" customHeight="1" thickBot="1">
      <c r="B40" s="7"/>
      <c r="C40" s="16"/>
      <c r="D40" s="16"/>
      <c r="E40" s="16"/>
      <c r="F40" s="24" t="s">
        <v>67</v>
      </c>
      <c r="G40" s="16" t="s">
        <v>67</v>
      </c>
      <c r="I40" s="1"/>
      <c r="U40" s="2"/>
    </row>
    <row r="41" spans="2:21" ht="17.100000000000001" customHeight="1" thickBot="1">
      <c r="B41" s="7"/>
      <c r="C41" s="16">
        <v>3</v>
      </c>
      <c r="D41" s="16">
        <v>3</v>
      </c>
      <c r="E41" s="16">
        <v>2</v>
      </c>
      <c r="F41" s="18">
        <v>3</v>
      </c>
      <c r="G41" s="16">
        <v>3</v>
      </c>
      <c r="I41" s="1">
        <v>14</v>
      </c>
      <c r="K41" s="46" t="s">
        <v>149</v>
      </c>
      <c r="U41" s="2"/>
    </row>
    <row r="42" spans="2:21" ht="16.5" thickBot="1">
      <c r="C42" s="1"/>
      <c r="D42" s="1"/>
      <c r="E42" s="1"/>
      <c r="F42" s="1"/>
      <c r="G42" s="1"/>
      <c r="I42" s="1"/>
      <c r="K42" s="47" t="s">
        <v>150</v>
      </c>
      <c r="U42" s="2"/>
    </row>
    <row r="43" spans="2:21">
      <c r="B43" s="6" t="s">
        <v>152</v>
      </c>
      <c r="C43" s="55" t="s">
        <v>153</v>
      </c>
      <c r="D43" s="14" t="s">
        <v>48</v>
      </c>
      <c r="E43" s="15" t="s">
        <v>52</v>
      </c>
      <c r="F43" s="14" t="s">
        <v>154</v>
      </c>
      <c r="G43" s="14" t="s">
        <v>155</v>
      </c>
      <c r="I43" s="6"/>
      <c r="K43" s="4" t="s">
        <v>151</v>
      </c>
      <c r="U43" s="4"/>
    </row>
    <row r="44" spans="2:21" ht="16.5" thickBot="1">
      <c r="B44" s="1"/>
      <c r="C44" s="16" t="s">
        <v>157</v>
      </c>
      <c r="D44" s="16" t="s">
        <v>158</v>
      </c>
      <c r="E44" s="54" t="s">
        <v>122</v>
      </c>
      <c r="F44" s="16" t="s">
        <v>159</v>
      </c>
      <c r="G44" s="16" t="s">
        <v>160</v>
      </c>
      <c r="H44" s="3"/>
      <c r="I44" s="1"/>
      <c r="K44" s="47" t="s">
        <v>156</v>
      </c>
      <c r="U44" s="4"/>
    </row>
    <row r="45" spans="2:21" ht="16.5" thickBot="1">
      <c r="C45" s="16"/>
      <c r="D45" s="16" t="s">
        <v>87</v>
      </c>
      <c r="E45" s="17"/>
      <c r="F45" s="16"/>
      <c r="G45" s="16"/>
      <c r="H45" s="3"/>
      <c r="I45" s="6"/>
      <c r="U45" s="4"/>
    </row>
    <row r="46" spans="2:21" ht="16.5" thickBot="1">
      <c r="C46" s="16">
        <v>3</v>
      </c>
      <c r="D46" s="16">
        <v>3</v>
      </c>
      <c r="E46" s="17">
        <v>3</v>
      </c>
      <c r="F46" s="18">
        <v>2</v>
      </c>
      <c r="G46" s="16">
        <v>3</v>
      </c>
      <c r="I46" s="1">
        <v>14</v>
      </c>
      <c r="K46" s="10" t="s">
        <v>161</v>
      </c>
      <c r="U46" s="4"/>
    </row>
    <row r="47" spans="2:21">
      <c r="F47" s="1"/>
      <c r="I47" s="1"/>
      <c r="J47" s="11"/>
      <c r="K47" s="2" t="s">
        <v>162</v>
      </c>
      <c r="U47" s="4"/>
    </row>
    <row r="48" spans="2:21">
      <c r="B48" s="1"/>
      <c r="F48" s="1"/>
      <c r="H48" s="3" t="s">
        <v>164</v>
      </c>
      <c r="I48" s="39">
        <f>SUM(I3:I47)</f>
        <v>120</v>
      </c>
      <c r="K48" s="40" t="s">
        <v>163</v>
      </c>
      <c r="U48" s="4"/>
    </row>
    <row r="49" spans="2:21">
      <c r="C49" s="10" t="s">
        <v>166</v>
      </c>
      <c r="D49" s="1"/>
      <c r="E49" s="1"/>
      <c r="F49" s="12"/>
      <c r="G49" s="1"/>
      <c r="J49" s="7" t="s">
        <v>165</v>
      </c>
      <c r="U49" s="4"/>
    </row>
    <row r="50" spans="2:21">
      <c r="C50" s="34" t="s">
        <v>52</v>
      </c>
      <c r="D50" s="35"/>
      <c r="E50" s="1"/>
      <c r="F50" s="1"/>
      <c r="G50" s="8"/>
      <c r="J50" s="8" t="s">
        <v>167</v>
      </c>
      <c r="U50" s="4"/>
    </row>
    <row r="51" spans="2:21">
      <c r="C51" s="36" t="s">
        <v>52</v>
      </c>
      <c r="D51" s="35"/>
      <c r="E51" s="1"/>
      <c r="F51" s="1"/>
      <c r="G51" s="1"/>
      <c r="J51" s="8" t="s">
        <v>168</v>
      </c>
      <c r="M51" s="31"/>
      <c r="N51" s="31"/>
      <c r="O51" s="31"/>
      <c r="T51" s="4"/>
    </row>
    <row r="52" spans="2:21">
      <c r="C52" s="36" t="s">
        <v>5</v>
      </c>
      <c r="D52" s="35"/>
      <c r="E52" s="38"/>
      <c r="F52" s="1"/>
      <c r="G52" s="1"/>
      <c r="K52" s="31"/>
      <c r="L52" s="31"/>
      <c r="M52" s="31"/>
      <c r="N52" s="31"/>
      <c r="O52" s="31"/>
      <c r="T52" s="4"/>
    </row>
    <row r="53" spans="2:21" ht="15.75" customHeight="1">
      <c r="C53" s="36" t="s">
        <v>153</v>
      </c>
      <c r="D53" s="35"/>
      <c r="G53" s="1"/>
      <c r="J53" s="2" t="s">
        <v>169</v>
      </c>
      <c r="L53" s="31"/>
      <c r="T53" s="4"/>
    </row>
    <row r="54" spans="2:21" ht="15.75" customHeight="1">
      <c r="C54" s="36" t="s">
        <v>78</v>
      </c>
      <c r="D54" s="35"/>
      <c r="E54" s="1"/>
      <c r="F54" s="1"/>
      <c r="G54" s="1"/>
      <c r="H54" s="11"/>
      <c r="J54" s="8" t="s">
        <v>170</v>
      </c>
      <c r="P54" s="31"/>
      <c r="Q54" s="31"/>
      <c r="T54" s="4"/>
    </row>
    <row r="55" spans="2:21">
      <c r="C55" s="50" t="s">
        <v>142</v>
      </c>
      <c r="D55" s="48"/>
      <c r="E55" s="1"/>
      <c r="F55" s="1"/>
      <c r="G55" s="1"/>
      <c r="I55" s="1"/>
      <c r="J55" s="2" t="s">
        <v>171</v>
      </c>
      <c r="P55" s="31"/>
      <c r="Q55" s="31"/>
      <c r="T55" s="4"/>
    </row>
    <row r="56" spans="2:21">
      <c r="C56" s="51" t="s">
        <v>172</v>
      </c>
      <c r="D56" s="49" t="s">
        <v>23</v>
      </c>
      <c r="J56" s="11"/>
      <c r="S56" s="11"/>
      <c r="T56" s="4"/>
    </row>
    <row r="57" spans="2:21">
      <c r="C57" s="8"/>
      <c r="D57" s="1"/>
      <c r="E57" s="1"/>
      <c r="J57" s="2" t="s">
        <v>173</v>
      </c>
      <c r="K57" s="1"/>
      <c r="T57" s="5"/>
    </row>
    <row r="58" spans="2:21">
      <c r="J58" s="11"/>
      <c r="K58" s="8"/>
      <c r="S58" s="5"/>
      <c r="T58" s="5"/>
      <c r="U58" s="4"/>
    </row>
    <row r="59" spans="2:21">
      <c r="J59" s="11"/>
      <c r="K59" s="7"/>
      <c r="L59" s="3"/>
      <c r="M59" s="6"/>
      <c r="N59" s="7"/>
      <c r="O59" s="7"/>
      <c r="S59" s="4"/>
    </row>
    <row r="60" spans="2:21">
      <c r="B60" s="8"/>
      <c r="J60" s="11"/>
      <c r="S60" s="4"/>
      <c r="T60" s="5"/>
      <c r="U60" s="4"/>
    </row>
    <row r="61" spans="2:21">
      <c r="B61" s="8"/>
      <c r="U61" s="4"/>
    </row>
    <row r="62" spans="2:21">
      <c r="B62" s="8"/>
      <c r="U62" s="4"/>
    </row>
    <row r="63" spans="2:21">
      <c r="K63" s="7"/>
      <c r="U63" s="4"/>
    </row>
    <row r="64" spans="2:21">
      <c r="K64" s="8"/>
    </row>
    <row r="65" spans="2:11">
      <c r="B65" s="8"/>
    </row>
    <row r="66" spans="2:11">
      <c r="B66" s="8"/>
      <c r="K66" s="7"/>
    </row>
    <row r="67" spans="2:11">
      <c r="B67" s="8"/>
      <c r="J67" s="11"/>
    </row>
    <row r="68" spans="2:11">
      <c r="J68" s="11"/>
    </row>
    <row r="69" spans="2:11">
      <c r="J69" s="11"/>
      <c r="K69" s="8"/>
    </row>
    <row r="70" spans="2:11">
      <c r="J70" s="11"/>
    </row>
    <row r="71" spans="2:11">
      <c r="K71" s="8"/>
    </row>
    <row r="72" spans="2:11">
      <c r="K72" s="8"/>
    </row>
  </sheetData>
  <mergeCells count="28">
    <mergeCell ref="M39:N39"/>
    <mergeCell ref="M18:N18"/>
    <mergeCell ref="M23:N23"/>
    <mergeCell ref="M27:N27"/>
    <mergeCell ref="O3:T4"/>
    <mergeCell ref="M22:N22"/>
    <mergeCell ref="M24:N24"/>
    <mergeCell ref="M26:N26"/>
    <mergeCell ref="M6:N6"/>
    <mergeCell ref="M19:N19"/>
    <mergeCell ref="M25:N25"/>
    <mergeCell ref="M8:N8"/>
    <mergeCell ref="M20:N20"/>
    <mergeCell ref="M21:N21"/>
    <mergeCell ref="M7:N7"/>
    <mergeCell ref="M13:N13"/>
    <mergeCell ref="M14:N14"/>
    <mergeCell ref="M15:N15"/>
    <mergeCell ref="M17:N17"/>
    <mergeCell ref="M9:N9"/>
    <mergeCell ref="M12:N12"/>
    <mergeCell ref="M11:N11"/>
    <mergeCell ref="M10:N10"/>
    <mergeCell ref="J3:J4"/>
    <mergeCell ref="K3:K4"/>
    <mergeCell ref="L3:L4"/>
    <mergeCell ref="M3:N4"/>
    <mergeCell ref="M5:N5"/>
  </mergeCells>
  <phoneticPr fontId="0" type="noConversion"/>
  <pageMargins left="0.25" right="0.25" top="0.75" bottom="0.32083333333333336" header="0.3" footer="0.3"/>
  <pageSetup scale="56" orientation="landscape" r:id="rId1"/>
  <headerFooter alignWithMargins="0">
    <oddHeader>&amp;LRevised 030724&amp;C&amp;"Helv,Bold"&amp;18Environmental Engineering 2024-2025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74"/>
  <sheetViews>
    <sheetView view="pageLayout" zoomScale="70" zoomScaleNormal="70" zoomScalePageLayoutView="70" workbookViewId="0">
      <selection activeCell="H3" sqref="H3"/>
    </sheetView>
  </sheetViews>
  <sheetFormatPr defaultColWidth="8.85546875" defaultRowHeight="15.75"/>
  <cols>
    <col min="1" max="1" width="7" style="5" customWidth="1"/>
    <col min="2" max="2" width="8.85546875" style="2" customWidth="1"/>
    <col min="3" max="3" width="12" style="2" customWidth="1"/>
    <col min="4" max="4" width="11.85546875" style="2" customWidth="1"/>
    <col min="5" max="5" width="13.140625" style="2" customWidth="1"/>
    <col min="6" max="6" width="12.42578125" style="2" customWidth="1"/>
    <col min="7" max="8" width="13.85546875" style="2" customWidth="1"/>
    <col min="9" max="9" width="8.85546875" style="2" customWidth="1"/>
    <col min="10" max="10" width="11.28515625" style="2" customWidth="1"/>
    <col min="11" max="11" width="14.42578125" style="2" customWidth="1"/>
    <col min="12" max="12" width="13.7109375" style="2" customWidth="1"/>
    <col min="13" max="13" width="8.85546875" style="2" customWidth="1"/>
    <col min="14" max="14" width="23.85546875" style="2" customWidth="1"/>
    <col min="15" max="19" width="8.85546875" style="2"/>
    <col min="20" max="20" width="11.7109375" style="2" customWidth="1"/>
    <col min="21" max="21" width="8.85546875" style="5"/>
    <col min="22" max="23" width="8.85546875" style="5" customWidth="1"/>
    <col min="24" max="16384" width="8.85546875" style="5"/>
  </cols>
  <sheetData>
    <row r="1" spans="2:21">
      <c r="C1" s="1"/>
      <c r="F1" s="1"/>
    </row>
    <row r="2" spans="2:21" ht="16.5" thickBot="1">
      <c r="C2" s="1"/>
      <c r="F2" s="1"/>
    </row>
    <row r="3" spans="2:21">
      <c r="B3" s="6" t="s">
        <v>0</v>
      </c>
      <c r="C3" s="14" t="s">
        <v>1</v>
      </c>
      <c r="D3" s="14" t="s">
        <v>2</v>
      </c>
      <c r="E3" s="15" t="s">
        <v>3</v>
      </c>
      <c r="F3" s="15" t="s">
        <v>4</v>
      </c>
      <c r="G3" s="15" t="s">
        <v>174</v>
      </c>
      <c r="H3" s="14" t="s">
        <v>175</v>
      </c>
      <c r="J3" s="60" t="s">
        <v>7</v>
      </c>
      <c r="K3" s="60" t="s">
        <v>8</v>
      </c>
      <c r="L3" s="60" t="s">
        <v>9</v>
      </c>
      <c r="M3" s="61" t="s">
        <v>10</v>
      </c>
      <c r="N3" s="61"/>
      <c r="O3" s="61" t="s">
        <v>11</v>
      </c>
      <c r="P3" s="61"/>
      <c r="Q3" s="61"/>
      <c r="R3" s="61"/>
      <c r="S3" s="61"/>
      <c r="T3" s="61"/>
      <c r="U3" s="4"/>
    </row>
    <row r="4" spans="2:21" ht="16.5" thickBot="1">
      <c r="B4" s="6"/>
      <c r="C4" s="16" t="s">
        <v>12</v>
      </c>
      <c r="D4" s="16" t="s">
        <v>13</v>
      </c>
      <c r="E4" s="16" t="s">
        <v>14</v>
      </c>
      <c r="F4" s="17" t="s">
        <v>15</v>
      </c>
      <c r="G4" s="17" t="s">
        <v>16</v>
      </c>
      <c r="H4" s="16" t="s">
        <v>17</v>
      </c>
      <c r="I4" s="1"/>
      <c r="J4" s="60"/>
      <c r="K4" s="60"/>
      <c r="L4" s="60"/>
      <c r="M4" s="61"/>
      <c r="N4" s="61"/>
      <c r="O4" s="61"/>
      <c r="P4" s="61"/>
      <c r="Q4" s="61"/>
      <c r="R4" s="61"/>
      <c r="S4" s="61"/>
      <c r="T4" s="61"/>
      <c r="U4" s="4"/>
    </row>
    <row r="5" spans="2:21" ht="16.5" thickBot="1">
      <c r="B5" s="6"/>
      <c r="C5" s="16"/>
      <c r="D5" s="16"/>
      <c r="E5" s="16"/>
      <c r="F5" s="16"/>
      <c r="G5" s="16"/>
      <c r="H5" s="16"/>
      <c r="I5" s="1"/>
      <c r="J5" s="1">
        <v>2</v>
      </c>
      <c r="K5" s="8" t="s">
        <v>21</v>
      </c>
      <c r="L5" s="8" t="s">
        <v>2</v>
      </c>
      <c r="M5" s="64" t="s">
        <v>176</v>
      </c>
      <c r="N5" s="64"/>
      <c r="O5" s="65" t="s">
        <v>20</v>
      </c>
      <c r="P5" s="65"/>
      <c r="Q5" s="65"/>
      <c r="R5" s="65"/>
      <c r="S5" s="65"/>
      <c r="T5" s="65"/>
      <c r="U5" s="2"/>
    </row>
    <row r="6" spans="2:21" ht="16.5" thickBot="1">
      <c r="B6" s="7"/>
      <c r="C6" s="16">
        <v>4</v>
      </c>
      <c r="D6" s="16">
        <v>2</v>
      </c>
      <c r="E6" s="17">
        <v>3</v>
      </c>
      <c r="F6" s="18">
        <v>3</v>
      </c>
      <c r="G6" s="17">
        <v>3</v>
      </c>
      <c r="H6" s="18">
        <v>1</v>
      </c>
      <c r="I6" s="8">
        <v>16</v>
      </c>
      <c r="J6" s="1">
        <v>3</v>
      </c>
      <c r="K6" s="8" t="s">
        <v>21</v>
      </c>
      <c r="L6" s="8" t="s">
        <v>23</v>
      </c>
      <c r="M6" s="64" t="s">
        <v>24</v>
      </c>
      <c r="N6" s="64"/>
      <c r="O6" s="65" t="s">
        <v>25</v>
      </c>
      <c r="P6" s="65"/>
      <c r="Q6" s="65"/>
      <c r="R6" s="65"/>
      <c r="S6" s="65"/>
      <c r="T6" s="65"/>
      <c r="U6" s="2"/>
    </row>
    <row r="7" spans="2:21" ht="16.5" thickBot="1">
      <c r="B7" s="6"/>
      <c r="C7" s="1"/>
      <c r="D7" s="1"/>
      <c r="E7" s="1"/>
      <c r="F7" s="1"/>
      <c r="G7" s="1"/>
      <c r="I7" s="8"/>
      <c r="J7" s="1">
        <v>3</v>
      </c>
      <c r="K7" s="8" t="s">
        <v>177</v>
      </c>
      <c r="L7" s="8" t="s">
        <v>178</v>
      </c>
      <c r="M7" s="2" t="s">
        <v>179</v>
      </c>
      <c r="O7" s="37" t="s">
        <v>180</v>
      </c>
      <c r="P7" s="37"/>
      <c r="Q7" s="37"/>
      <c r="R7" s="37"/>
      <c r="S7" s="37"/>
      <c r="T7" s="37"/>
      <c r="U7" s="2"/>
    </row>
    <row r="8" spans="2:21">
      <c r="B8" s="6" t="s">
        <v>26</v>
      </c>
      <c r="C8" s="14" t="s">
        <v>27</v>
      </c>
      <c r="D8" s="14" t="s">
        <v>28</v>
      </c>
      <c r="E8" s="15" t="s">
        <v>29</v>
      </c>
      <c r="F8" s="19" t="s">
        <v>30</v>
      </c>
      <c r="G8" s="14" t="s">
        <v>23</v>
      </c>
      <c r="I8" s="8"/>
      <c r="J8" s="1">
        <v>4</v>
      </c>
      <c r="K8" s="8" t="s">
        <v>31</v>
      </c>
      <c r="L8" s="8" t="s">
        <v>32</v>
      </c>
      <c r="M8" s="64" t="s">
        <v>33</v>
      </c>
      <c r="N8" s="64"/>
      <c r="O8" s="65" t="s">
        <v>181</v>
      </c>
      <c r="P8" s="65"/>
      <c r="Q8" s="65"/>
      <c r="R8" s="65"/>
      <c r="S8" s="65"/>
      <c r="T8" s="65"/>
      <c r="U8" s="2"/>
    </row>
    <row r="9" spans="2:21" ht="16.5" thickBot="1">
      <c r="B9" s="6"/>
      <c r="C9" s="16" t="s">
        <v>35</v>
      </c>
      <c r="D9" s="16" t="s">
        <v>14</v>
      </c>
      <c r="E9" s="17" t="s">
        <v>36</v>
      </c>
      <c r="F9" s="17" t="s">
        <v>37</v>
      </c>
      <c r="G9" s="20" t="s">
        <v>38</v>
      </c>
      <c r="I9" s="8"/>
      <c r="J9" s="1">
        <v>4</v>
      </c>
      <c r="K9" s="8" t="s">
        <v>21</v>
      </c>
      <c r="L9" s="8" t="s">
        <v>39</v>
      </c>
      <c r="M9" s="64" t="s">
        <v>40</v>
      </c>
      <c r="N9" s="64"/>
      <c r="O9" s="65" t="s">
        <v>182</v>
      </c>
      <c r="P9" s="65"/>
      <c r="Q9" s="65"/>
      <c r="R9" s="65"/>
      <c r="S9" s="65"/>
      <c r="T9" s="65"/>
      <c r="U9" s="2"/>
    </row>
    <row r="10" spans="2:21" ht="16.5" thickBot="1">
      <c r="B10" s="6"/>
      <c r="C10" s="16"/>
      <c r="D10" s="16"/>
      <c r="E10" s="17"/>
      <c r="F10" s="17"/>
      <c r="G10" s="16"/>
      <c r="I10" s="8"/>
      <c r="J10" s="1">
        <v>4</v>
      </c>
      <c r="K10" s="8" t="s">
        <v>31</v>
      </c>
      <c r="L10" s="8" t="s">
        <v>183</v>
      </c>
      <c r="M10" s="2" t="s">
        <v>184</v>
      </c>
      <c r="O10" s="37" t="s">
        <v>178</v>
      </c>
      <c r="P10" s="37"/>
      <c r="Q10" s="37"/>
      <c r="R10" s="37"/>
      <c r="S10" s="37"/>
      <c r="T10" s="37"/>
      <c r="U10" s="2"/>
    </row>
    <row r="11" spans="2:21" ht="16.5" thickBot="1">
      <c r="B11" s="7"/>
      <c r="C11" s="16">
        <v>2</v>
      </c>
      <c r="D11" s="16">
        <v>3</v>
      </c>
      <c r="E11" s="16">
        <v>3</v>
      </c>
      <c r="F11" s="21">
        <v>4</v>
      </c>
      <c r="G11" s="16">
        <v>3</v>
      </c>
      <c r="I11" s="8">
        <v>15</v>
      </c>
      <c r="J11" s="1">
        <v>4</v>
      </c>
      <c r="K11" s="8" t="s">
        <v>21</v>
      </c>
      <c r="L11" s="8" t="s">
        <v>42</v>
      </c>
      <c r="M11" s="2" t="s">
        <v>43</v>
      </c>
      <c r="O11" s="37" t="s">
        <v>44</v>
      </c>
      <c r="P11" s="37"/>
      <c r="Q11" s="37"/>
      <c r="R11" s="37"/>
      <c r="S11" s="37"/>
      <c r="T11" s="37"/>
      <c r="U11" s="2"/>
    </row>
    <row r="12" spans="2:21" ht="16.5" thickBot="1">
      <c r="B12" s="6"/>
      <c r="C12" s="1"/>
      <c r="D12" s="1"/>
      <c r="E12" s="1"/>
      <c r="F12" s="1"/>
      <c r="G12" s="1"/>
      <c r="I12" s="8"/>
      <c r="J12" s="1">
        <v>3</v>
      </c>
      <c r="K12" s="8" t="s">
        <v>21</v>
      </c>
      <c r="L12" s="8" t="s">
        <v>185</v>
      </c>
      <c r="M12" s="2" t="s">
        <v>186</v>
      </c>
      <c r="O12" s="37" t="s">
        <v>187</v>
      </c>
      <c r="P12" s="37"/>
      <c r="Q12" s="37"/>
      <c r="R12" s="37"/>
      <c r="S12" s="37"/>
      <c r="T12" s="37"/>
      <c r="U12" s="2"/>
    </row>
    <row r="13" spans="2:21">
      <c r="B13" s="6" t="s">
        <v>51</v>
      </c>
      <c r="C13" s="14" t="s">
        <v>188</v>
      </c>
      <c r="D13" s="22" t="s">
        <v>53</v>
      </c>
      <c r="E13" s="14" t="s">
        <v>80</v>
      </c>
      <c r="F13" s="19" t="s">
        <v>55</v>
      </c>
      <c r="G13" s="14" t="s">
        <v>189</v>
      </c>
      <c r="I13" s="8"/>
      <c r="J13" s="1">
        <v>3</v>
      </c>
      <c r="K13" s="8" t="s">
        <v>47</v>
      </c>
      <c r="L13" s="8" t="s">
        <v>190</v>
      </c>
      <c r="M13" s="2" t="s">
        <v>191</v>
      </c>
      <c r="O13" s="37" t="s">
        <v>192</v>
      </c>
      <c r="P13" s="37"/>
      <c r="Q13" s="37"/>
      <c r="R13" s="37"/>
      <c r="S13" s="37"/>
      <c r="T13" s="37"/>
      <c r="U13" s="2"/>
    </row>
    <row r="14" spans="2:21" ht="16.5" thickBot="1">
      <c r="B14" s="6"/>
      <c r="C14" s="16" t="s">
        <v>193</v>
      </c>
      <c r="D14" s="23" t="s">
        <v>60</v>
      </c>
      <c r="E14" s="24" t="s">
        <v>194</v>
      </c>
      <c r="F14" s="17" t="s">
        <v>62</v>
      </c>
      <c r="G14" s="16" t="s">
        <v>16</v>
      </c>
      <c r="I14" s="8"/>
      <c r="J14" s="1">
        <v>3</v>
      </c>
      <c r="K14" s="8" t="s">
        <v>18</v>
      </c>
      <c r="L14" s="8" t="s">
        <v>45</v>
      </c>
      <c r="M14" s="2" t="s">
        <v>46</v>
      </c>
      <c r="O14" s="37" t="s">
        <v>195</v>
      </c>
      <c r="P14" s="37"/>
      <c r="Q14" s="37"/>
      <c r="R14" s="37"/>
      <c r="S14" s="37"/>
      <c r="T14" s="37"/>
      <c r="U14" s="2"/>
    </row>
    <row r="15" spans="2:21" ht="16.5" thickBot="1">
      <c r="B15" s="6"/>
      <c r="C15" s="24"/>
      <c r="D15" s="16"/>
      <c r="E15" s="18"/>
      <c r="F15" s="17"/>
      <c r="G15" s="16"/>
      <c r="I15" s="8"/>
      <c r="J15" s="1">
        <v>3</v>
      </c>
      <c r="K15" s="8" t="s">
        <v>47</v>
      </c>
      <c r="L15" s="8" t="s">
        <v>48</v>
      </c>
      <c r="M15" s="2" t="s">
        <v>49</v>
      </c>
      <c r="O15" s="37" t="s">
        <v>50</v>
      </c>
      <c r="P15" s="37"/>
      <c r="Q15" s="37"/>
      <c r="R15" s="37"/>
      <c r="S15" s="37"/>
      <c r="T15" s="37"/>
      <c r="U15" s="37"/>
    </row>
    <row r="16" spans="2:21" ht="16.5" thickBot="1">
      <c r="B16" s="7"/>
      <c r="C16" s="18">
        <v>3</v>
      </c>
      <c r="D16" s="16">
        <v>3</v>
      </c>
      <c r="E16" s="16">
        <v>3</v>
      </c>
      <c r="F16" s="25" t="s">
        <v>71</v>
      </c>
      <c r="G16" s="16">
        <v>3</v>
      </c>
      <c r="I16" s="9">
        <v>16</v>
      </c>
      <c r="J16" s="1">
        <v>3</v>
      </c>
      <c r="K16" s="8" t="s">
        <v>21</v>
      </c>
      <c r="L16" s="8" t="s">
        <v>57</v>
      </c>
      <c r="M16" s="2" t="s">
        <v>58</v>
      </c>
      <c r="O16" s="2" t="s">
        <v>59</v>
      </c>
      <c r="P16" s="37"/>
      <c r="Q16" s="37"/>
      <c r="R16" s="37"/>
      <c r="S16" s="37"/>
      <c r="T16" s="37"/>
      <c r="U16" s="2"/>
    </row>
    <row r="17" spans="2:21" ht="16.5" thickBot="1">
      <c r="B17" s="6"/>
      <c r="C17" s="1"/>
      <c r="D17" s="1"/>
      <c r="E17" s="1"/>
      <c r="F17" s="1"/>
      <c r="G17" s="1"/>
      <c r="I17" s="8"/>
      <c r="J17" s="1">
        <v>3</v>
      </c>
      <c r="K17" s="8" t="s">
        <v>18</v>
      </c>
      <c r="L17" s="8" t="s">
        <v>64</v>
      </c>
      <c r="M17" s="2" t="s">
        <v>65</v>
      </c>
      <c r="O17" s="2" t="s">
        <v>196</v>
      </c>
      <c r="P17" s="37"/>
      <c r="Q17" s="37"/>
      <c r="R17" s="37"/>
      <c r="S17" s="37"/>
      <c r="T17" s="37"/>
      <c r="U17" s="2"/>
    </row>
    <row r="18" spans="2:21">
      <c r="B18" s="6" t="s">
        <v>77</v>
      </c>
      <c r="C18" s="14" t="s">
        <v>197</v>
      </c>
      <c r="D18" s="14" t="s">
        <v>198</v>
      </c>
      <c r="E18" s="14" t="s">
        <v>54</v>
      </c>
      <c r="F18" s="14" t="s">
        <v>74</v>
      </c>
      <c r="G18" s="14" t="s">
        <v>59</v>
      </c>
      <c r="H18" s="1"/>
      <c r="I18" s="8"/>
      <c r="J18" s="1">
        <v>3</v>
      </c>
      <c r="K18" s="8" t="s">
        <v>47</v>
      </c>
      <c r="L18" s="8" t="s">
        <v>68</v>
      </c>
      <c r="M18" s="2" t="s">
        <v>69</v>
      </c>
      <c r="O18" s="37" t="s">
        <v>70</v>
      </c>
      <c r="P18" s="37"/>
      <c r="Q18" s="37"/>
      <c r="R18" s="37"/>
      <c r="S18" s="37"/>
      <c r="T18" s="37"/>
      <c r="U18" s="2"/>
    </row>
    <row r="19" spans="2:21" ht="16.5" thickBot="1">
      <c r="B19" s="6"/>
      <c r="C19" s="20" t="s">
        <v>199</v>
      </c>
      <c r="D19" s="16" t="s">
        <v>16</v>
      </c>
      <c r="E19" s="16" t="s">
        <v>61</v>
      </c>
      <c r="F19" s="20" t="s">
        <v>84</v>
      </c>
      <c r="G19" s="16" t="s">
        <v>85</v>
      </c>
      <c r="H19" s="1"/>
      <c r="I19" s="8"/>
      <c r="J19" s="1">
        <v>3</v>
      </c>
      <c r="K19" s="8" t="s">
        <v>21</v>
      </c>
      <c r="L19" s="8" t="s">
        <v>72</v>
      </c>
      <c r="M19" s="2" t="s">
        <v>73</v>
      </c>
      <c r="O19" s="37" t="s">
        <v>200</v>
      </c>
      <c r="P19" s="37"/>
      <c r="Q19" s="37"/>
      <c r="R19" s="37"/>
      <c r="S19" s="37"/>
      <c r="T19" s="37"/>
      <c r="U19" s="2"/>
    </row>
    <row r="20" spans="2:21" ht="16.5" thickBot="1">
      <c r="B20" s="6"/>
      <c r="C20" s="26"/>
      <c r="D20" s="16"/>
      <c r="E20" s="16"/>
      <c r="F20" s="16"/>
      <c r="G20" s="16"/>
      <c r="H20" s="1"/>
      <c r="I20" s="8"/>
      <c r="J20" s="1">
        <v>4</v>
      </c>
      <c r="K20" s="8" t="s">
        <v>21</v>
      </c>
      <c r="L20" s="8" t="s">
        <v>197</v>
      </c>
      <c r="M20" s="2" t="s">
        <v>201</v>
      </c>
      <c r="O20" s="37" t="s">
        <v>202</v>
      </c>
      <c r="P20" s="37"/>
      <c r="Q20" s="37"/>
      <c r="R20" s="37"/>
      <c r="S20" s="37"/>
      <c r="T20" s="37"/>
      <c r="U20" s="2"/>
    </row>
    <row r="21" spans="2:21" ht="16.5" thickBot="1">
      <c r="B21" s="7"/>
      <c r="C21" s="16">
        <v>3</v>
      </c>
      <c r="D21" s="16">
        <v>3</v>
      </c>
      <c r="E21" s="16">
        <v>3</v>
      </c>
      <c r="F21" s="16">
        <v>3</v>
      </c>
      <c r="G21" s="16">
        <v>3</v>
      </c>
      <c r="H21" s="1"/>
      <c r="I21" s="8">
        <v>15</v>
      </c>
      <c r="J21" s="1">
        <v>3</v>
      </c>
      <c r="K21" s="8" t="s">
        <v>18</v>
      </c>
      <c r="L21" s="8" t="s">
        <v>203</v>
      </c>
      <c r="M21" s="2" t="s">
        <v>204</v>
      </c>
      <c r="O21" s="37" t="s">
        <v>205</v>
      </c>
      <c r="P21" s="37"/>
      <c r="Q21" s="37"/>
      <c r="R21" s="37"/>
      <c r="S21" s="37"/>
      <c r="T21" s="37"/>
      <c r="U21" s="2"/>
    </row>
    <row r="22" spans="2:21" ht="16.5" thickBot="1">
      <c r="B22" s="6"/>
      <c r="C22" s="1"/>
      <c r="D22" s="1"/>
      <c r="E22" s="1"/>
      <c r="F22" s="1"/>
      <c r="G22" s="1"/>
      <c r="I22" s="8"/>
      <c r="J22" s="1">
        <v>3</v>
      </c>
      <c r="K22" s="8" t="s">
        <v>18</v>
      </c>
      <c r="L22" s="8" t="s">
        <v>74</v>
      </c>
      <c r="M22" s="64" t="s">
        <v>75</v>
      </c>
      <c r="N22" s="64"/>
      <c r="O22" s="37" t="s">
        <v>76</v>
      </c>
      <c r="P22" s="37"/>
      <c r="Q22" s="37"/>
      <c r="R22" s="37"/>
      <c r="S22" s="37"/>
      <c r="T22" s="37"/>
      <c r="U22" s="2"/>
    </row>
    <row r="23" spans="2:21">
      <c r="B23" s="6" t="s">
        <v>92</v>
      </c>
      <c r="C23" s="14" t="s">
        <v>42</v>
      </c>
      <c r="D23" s="14" t="s">
        <v>70</v>
      </c>
      <c r="E23" s="14" t="s">
        <v>32</v>
      </c>
      <c r="F23" s="15" t="s">
        <v>178</v>
      </c>
      <c r="G23" s="14" t="s">
        <v>206</v>
      </c>
      <c r="I23" s="8"/>
      <c r="J23" s="1">
        <v>3</v>
      </c>
      <c r="K23" s="8" t="s">
        <v>18</v>
      </c>
      <c r="L23" s="8" t="s">
        <v>53</v>
      </c>
      <c r="M23" s="64" t="s">
        <v>81</v>
      </c>
      <c r="N23" s="64"/>
      <c r="O23" s="37" t="s">
        <v>30</v>
      </c>
      <c r="P23" s="37"/>
      <c r="Q23" s="37"/>
      <c r="R23" s="37"/>
      <c r="S23" s="37"/>
      <c r="T23" s="37"/>
      <c r="U23" s="2"/>
    </row>
    <row r="24" spans="2:21" ht="16.5" thickBot="1">
      <c r="B24" s="6"/>
      <c r="C24" s="16" t="s">
        <v>96</v>
      </c>
      <c r="D24" s="16" t="s">
        <v>97</v>
      </c>
      <c r="E24" s="16" t="s">
        <v>98</v>
      </c>
      <c r="F24" s="17" t="s">
        <v>207</v>
      </c>
      <c r="G24" s="16" t="s">
        <v>208</v>
      </c>
      <c r="I24" s="8"/>
      <c r="J24" s="1">
        <v>3</v>
      </c>
      <c r="K24" s="8" t="s">
        <v>47</v>
      </c>
      <c r="L24" s="8" t="s">
        <v>59</v>
      </c>
      <c r="M24" s="64" t="s">
        <v>88</v>
      </c>
      <c r="N24" s="64"/>
      <c r="O24" s="37" t="s">
        <v>53</v>
      </c>
      <c r="P24" s="37"/>
      <c r="Q24" s="37"/>
      <c r="R24" s="37"/>
      <c r="S24" s="37"/>
      <c r="T24" s="37"/>
      <c r="U24" s="2"/>
    </row>
    <row r="25" spans="2:21" ht="16.5" thickBot="1">
      <c r="B25" s="6"/>
      <c r="C25" s="16"/>
      <c r="D25" s="16"/>
      <c r="E25" s="16"/>
      <c r="F25" s="18"/>
      <c r="G25" s="16"/>
      <c r="I25" s="8"/>
      <c r="J25" s="1">
        <v>3</v>
      </c>
      <c r="K25" s="8" t="s">
        <v>18</v>
      </c>
      <c r="L25" s="8" t="s">
        <v>70</v>
      </c>
      <c r="M25" s="64" t="s">
        <v>89</v>
      </c>
      <c r="N25" s="64"/>
      <c r="O25" s="37" t="s">
        <v>53</v>
      </c>
      <c r="P25" s="37"/>
      <c r="Q25" s="37"/>
      <c r="R25" s="37"/>
      <c r="S25" s="37"/>
      <c r="T25" s="37"/>
      <c r="U25" s="2"/>
    </row>
    <row r="26" spans="2:21" ht="16.5" thickBot="1">
      <c r="B26" s="7"/>
      <c r="C26" s="18">
        <v>3</v>
      </c>
      <c r="D26" s="18">
        <v>3</v>
      </c>
      <c r="E26" s="16">
        <v>3</v>
      </c>
      <c r="F26" s="27">
        <v>3</v>
      </c>
      <c r="G26" s="16">
        <v>3</v>
      </c>
      <c r="I26" s="8">
        <v>15</v>
      </c>
      <c r="J26" s="1">
        <v>3</v>
      </c>
      <c r="K26" s="8" t="s">
        <v>47</v>
      </c>
      <c r="L26" s="8" t="s">
        <v>90</v>
      </c>
      <c r="M26" s="64" t="s">
        <v>91</v>
      </c>
      <c r="N26" s="64"/>
      <c r="O26" s="37" t="s">
        <v>105</v>
      </c>
      <c r="P26" s="37"/>
      <c r="Q26" s="37"/>
      <c r="R26" s="37"/>
      <c r="S26" s="37"/>
      <c r="T26" s="37"/>
      <c r="U26" s="2"/>
    </row>
    <row r="27" spans="2:21" ht="16.5" thickBot="1">
      <c r="B27" s="7"/>
      <c r="C27" s="1"/>
      <c r="D27" s="1"/>
      <c r="E27" s="1"/>
      <c r="F27" s="32"/>
      <c r="G27" s="1"/>
      <c r="I27" s="8"/>
      <c r="J27" s="1"/>
      <c r="K27" s="8"/>
      <c r="L27" s="8" t="s">
        <v>103</v>
      </c>
      <c r="M27" s="2" t="s">
        <v>209</v>
      </c>
      <c r="O27" s="37" t="s">
        <v>105</v>
      </c>
      <c r="P27" s="37"/>
      <c r="Q27" s="37"/>
      <c r="R27" s="37"/>
      <c r="S27" s="37"/>
      <c r="T27" s="37"/>
      <c r="U27" s="2"/>
    </row>
    <row r="28" spans="2:21">
      <c r="B28" s="6" t="s">
        <v>112</v>
      </c>
      <c r="C28" s="14" t="s">
        <v>90</v>
      </c>
      <c r="D28" s="22" t="s">
        <v>39</v>
      </c>
      <c r="E28" s="22" t="s">
        <v>103</v>
      </c>
      <c r="F28" s="14" t="s">
        <v>183</v>
      </c>
      <c r="G28" s="14" t="s">
        <v>210</v>
      </c>
      <c r="H28" s="1"/>
      <c r="I28" s="8"/>
      <c r="J28" s="1">
        <v>2</v>
      </c>
      <c r="K28" s="8" t="s">
        <v>114</v>
      </c>
      <c r="L28" s="2" t="s">
        <v>115</v>
      </c>
      <c r="M28" s="64" t="s">
        <v>211</v>
      </c>
      <c r="N28" s="64"/>
      <c r="O28" s="2" t="s">
        <v>117</v>
      </c>
      <c r="P28" s="37"/>
      <c r="Q28" s="37"/>
      <c r="R28" s="37"/>
      <c r="S28" s="37"/>
      <c r="U28" s="2"/>
    </row>
    <row r="29" spans="2:21" ht="16.5" thickBot="1">
      <c r="B29" s="6"/>
      <c r="C29" s="20" t="s">
        <v>100</v>
      </c>
      <c r="D29" s="28" t="s">
        <v>119</v>
      </c>
      <c r="E29" s="28" t="s">
        <v>212</v>
      </c>
      <c r="F29" s="16" t="s">
        <v>213</v>
      </c>
      <c r="G29" s="16" t="s">
        <v>157</v>
      </c>
      <c r="H29" s="29"/>
      <c r="I29" s="8"/>
      <c r="J29" s="1">
        <v>3</v>
      </c>
      <c r="K29" s="8" t="s">
        <v>47</v>
      </c>
      <c r="L29" s="2" t="s">
        <v>214</v>
      </c>
      <c r="M29" s="64" t="s">
        <v>215</v>
      </c>
      <c r="N29" s="64"/>
      <c r="O29" s="2" t="s">
        <v>1</v>
      </c>
      <c r="U29" s="2"/>
    </row>
    <row r="30" spans="2:21" ht="16.5" thickBot="1">
      <c r="B30" s="6"/>
      <c r="C30" s="16"/>
      <c r="D30" s="17"/>
      <c r="E30" s="24"/>
      <c r="F30" s="16"/>
      <c r="G30" s="16"/>
      <c r="H30" s="1"/>
      <c r="I30" s="8"/>
      <c r="J30" s="1">
        <v>3</v>
      </c>
      <c r="K30" s="8" t="s">
        <v>31</v>
      </c>
      <c r="L30" s="2" t="s">
        <v>206</v>
      </c>
      <c r="M30" s="2" t="s">
        <v>216</v>
      </c>
      <c r="O30" s="2" t="s">
        <v>29</v>
      </c>
      <c r="U30" s="2"/>
    </row>
    <row r="31" spans="2:21" ht="16.5" thickBot="1">
      <c r="B31" s="7"/>
      <c r="C31" s="16">
        <v>2</v>
      </c>
      <c r="D31" s="30">
        <v>4</v>
      </c>
      <c r="E31" s="18">
        <v>3</v>
      </c>
      <c r="F31" s="18">
        <v>4</v>
      </c>
      <c r="G31" s="16">
        <v>1</v>
      </c>
      <c r="H31" s="1"/>
      <c r="I31" s="8"/>
      <c r="J31" s="1">
        <v>3</v>
      </c>
      <c r="K31" s="8" t="s">
        <v>31</v>
      </c>
      <c r="L31" s="2" t="s">
        <v>27</v>
      </c>
      <c r="M31" s="64" t="s">
        <v>123</v>
      </c>
      <c r="N31" s="64"/>
      <c r="O31" s="8" t="s">
        <v>4</v>
      </c>
      <c r="T31" s="8"/>
      <c r="U31" s="2"/>
    </row>
    <row r="32" spans="2:21" ht="16.5" thickBot="1">
      <c r="I32" s="8">
        <v>14</v>
      </c>
      <c r="J32" s="1">
        <v>3</v>
      </c>
      <c r="K32" s="8" t="s">
        <v>31</v>
      </c>
      <c r="L32" s="2" t="s">
        <v>4</v>
      </c>
      <c r="M32" s="64" t="s">
        <v>124</v>
      </c>
      <c r="N32" s="64"/>
      <c r="O32" s="2" t="s">
        <v>125</v>
      </c>
      <c r="P32" s="8"/>
      <c r="Q32" s="8"/>
      <c r="R32" s="8"/>
      <c r="S32" s="8"/>
      <c r="U32" s="2"/>
    </row>
    <row r="33" spans="2:21">
      <c r="B33" s="7"/>
      <c r="C33" s="14" t="s">
        <v>115</v>
      </c>
      <c r="D33" s="1"/>
      <c r="E33" s="1"/>
      <c r="F33" s="1"/>
      <c r="G33" s="1"/>
      <c r="J33" s="1">
        <v>3</v>
      </c>
      <c r="K33" s="8" t="s">
        <v>31</v>
      </c>
      <c r="L33" s="2" t="s">
        <v>29</v>
      </c>
      <c r="M33" s="64" t="s">
        <v>126</v>
      </c>
      <c r="N33" s="64"/>
      <c r="O33" s="2" t="s">
        <v>127</v>
      </c>
      <c r="U33" s="2"/>
    </row>
    <row r="34" spans="2:21" ht="16.5" thickBot="1">
      <c r="B34" s="7"/>
      <c r="C34" s="24" t="s">
        <v>217</v>
      </c>
      <c r="D34" s="1"/>
      <c r="E34" s="1"/>
      <c r="F34" s="1"/>
      <c r="G34" s="1"/>
      <c r="I34" s="8"/>
      <c r="J34" s="1">
        <v>3</v>
      </c>
      <c r="K34" s="8" t="s">
        <v>31</v>
      </c>
      <c r="L34" s="2" t="s">
        <v>54</v>
      </c>
      <c r="M34" s="64" t="s">
        <v>128</v>
      </c>
      <c r="N34" s="64"/>
      <c r="O34" s="2" t="s">
        <v>129</v>
      </c>
      <c r="U34" s="2"/>
    </row>
    <row r="35" spans="2:21" ht="16.5" thickBot="1">
      <c r="B35" s="7"/>
      <c r="C35" s="33"/>
      <c r="I35" s="8"/>
      <c r="J35" s="1">
        <v>3</v>
      </c>
      <c r="K35" s="8" t="s">
        <v>31</v>
      </c>
      <c r="L35" s="2" t="s">
        <v>80</v>
      </c>
      <c r="M35" s="64" t="s">
        <v>130</v>
      </c>
      <c r="N35" s="64"/>
      <c r="O35" s="8" t="s">
        <v>29</v>
      </c>
      <c r="T35" s="8"/>
      <c r="U35" s="2"/>
    </row>
    <row r="36" spans="2:21" ht="16.5" thickBot="1">
      <c r="C36" s="18">
        <v>1</v>
      </c>
      <c r="D36" s="1"/>
      <c r="E36" s="1"/>
      <c r="F36" s="1"/>
      <c r="G36" s="1"/>
      <c r="J36" s="1">
        <v>3</v>
      </c>
      <c r="K36" s="8" t="s">
        <v>31</v>
      </c>
      <c r="L36" s="2" t="s">
        <v>131</v>
      </c>
      <c r="M36" s="64" t="s">
        <v>132</v>
      </c>
      <c r="N36" s="64"/>
      <c r="O36" s="2" t="s">
        <v>133</v>
      </c>
      <c r="P36" s="8"/>
      <c r="Q36" s="8"/>
      <c r="R36" s="8"/>
      <c r="S36" s="8"/>
      <c r="U36" s="2"/>
    </row>
    <row r="37" spans="2:21" ht="16.5" thickBot="1">
      <c r="B37" s="6" t="s">
        <v>141</v>
      </c>
      <c r="I37" s="8">
        <v>1</v>
      </c>
      <c r="J37" s="1">
        <v>3</v>
      </c>
      <c r="K37" s="8" t="s">
        <v>31</v>
      </c>
      <c r="L37" s="2" t="s">
        <v>134</v>
      </c>
      <c r="M37" s="64" t="s">
        <v>135</v>
      </c>
      <c r="N37" s="64"/>
      <c r="O37" s="2" t="s">
        <v>136</v>
      </c>
      <c r="U37" s="2"/>
    </row>
    <row r="38" spans="2:21">
      <c r="B38" s="6"/>
      <c r="C38" s="14" t="s">
        <v>210</v>
      </c>
      <c r="D38" s="14" t="s">
        <v>45</v>
      </c>
      <c r="E38" s="14" t="s">
        <v>185</v>
      </c>
      <c r="F38" s="14" t="s">
        <v>68</v>
      </c>
      <c r="G38" s="14" t="s">
        <v>57</v>
      </c>
      <c r="J38" s="1">
        <v>1</v>
      </c>
      <c r="K38" s="8" t="s">
        <v>31</v>
      </c>
      <c r="L38" s="2" t="s">
        <v>1</v>
      </c>
      <c r="M38" s="64" t="s">
        <v>137</v>
      </c>
      <c r="N38" s="64"/>
      <c r="O38" s="2" t="s">
        <v>138</v>
      </c>
      <c r="U38" s="2"/>
    </row>
    <row r="39" spans="2:21" ht="16.5" thickBot="1">
      <c r="B39" s="6"/>
      <c r="C39" s="16" t="s">
        <v>157</v>
      </c>
      <c r="D39" s="16" t="s">
        <v>145</v>
      </c>
      <c r="E39" s="16" t="s">
        <v>218</v>
      </c>
      <c r="F39" s="16" t="s">
        <v>147</v>
      </c>
      <c r="G39" s="16" t="s">
        <v>219</v>
      </c>
      <c r="I39" s="8"/>
      <c r="J39" s="1">
        <v>4</v>
      </c>
      <c r="K39" s="8" t="s">
        <v>31</v>
      </c>
      <c r="L39" s="2" t="s">
        <v>30</v>
      </c>
      <c r="M39" s="64" t="s">
        <v>139</v>
      </c>
      <c r="N39" s="64"/>
      <c r="O39" s="2" t="s">
        <v>140</v>
      </c>
      <c r="U39" s="2"/>
    </row>
    <row r="40" spans="2:21" ht="16.5" thickBot="1">
      <c r="B40" s="7"/>
      <c r="C40" s="16"/>
      <c r="D40" s="16"/>
      <c r="E40" s="16"/>
      <c r="F40" s="24"/>
      <c r="G40" s="16"/>
      <c r="I40" s="8"/>
      <c r="J40" s="1"/>
      <c r="U40" s="2"/>
    </row>
    <row r="41" spans="2:21" ht="16.5" thickBot="1">
      <c r="B41" s="7"/>
      <c r="C41" s="16">
        <v>3</v>
      </c>
      <c r="D41" s="16">
        <v>3</v>
      </c>
      <c r="E41" s="16">
        <v>3</v>
      </c>
      <c r="F41" s="18">
        <v>3</v>
      </c>
      <c r="G41" s="16">
        <v>3</v>
      </c>
      <c r="I41" s="8"/>
      <c r="J41" s="1"/>
      <c r="K41" s="7" t="s">
        <v>220</v>
      </c>
      <c r="U41" s="2"/>
    </row>
    <row r="42" spans="2:21" ht="16.5" thickBot="1">
      <c r="B42" s="6" t="s">
        <v>152</v>
      </c>
      <c r="C42" s="1"/>
      <c r="D42" s="1"/>
      <c r="E42" s="1"/>
      <c r="F42" s="1"/>
      <c r="G42" s="1"/>
      <c r="I42" s="8">
        <v>15</v>
      </c>
      <c r="K42" s="10" t="s">
        <v>221</v>
      </c>
      <c r="U42" s="4"/>
    </row>
    <row r="43" spans="2:21">
      <c r="B43" s="1"/>
      <c r="C43" s="14" t="s">
        <v>210</v>
      </c>
      <c r="D43" s="14" t="s">
        <v>48</v>
      </c>
      <c r="E43" s="15" t="s">
        <v>214</v>
      </c>
      <c r="F43" s="14" t="s">
        <v>72</v>
      </c>
      <c r="G43" s="1"/>
      <c r="I43" s="10"/>
      <c r="K43" s="8" t="s">
        <v>222</v>
      </c>
      <c r="U43" s="4"/>
    </row>
    <row r="44" spans="2:21" ht="16.5" thickBot="1">
      <c r="B44" s="1"/>
      <c r="C44" s="16" t="s">
        <v>157</v>
      </c>
      <c r="D44" s="16" t="s">
        <v>158</v>
      </c>
      <c r="E44" s="17" t="s">
        <v>223</v>
      </c>
      <c r="F44" s="16" t="s">
        <v>224</v>
      </c>
      <c r="G44" s="1"/>
      <c r="H44" s="3"/>
      <c r="I44" s="8"/>
      <c r="U44" s="4"/>
    </row>
    <row r="45" spans="2:21" ht="16.5" thickBot="1">
      <c r="C45" s="16"/>
      <c r="D45" s="16"/>
      <c r="E45" s="17"/>
      <c r="F45" s="16"/>
      <c r="G45" s="1"/>
      <c r="H45" s="3"/>
      <c r="I45" s="10"/>
      <c r="K45" s="10" t="s">
        <v>225</v>
      </c>
      <c r="U45" s="4"/>
    </row>
    <row r="46" spans="2:21" ht="16.5" thickBot="1">
      <c r="C46" s="16">
        <v>3</v>
      </c>
      <c r="D46" s="16">
        <v>3</v>
      </c>
      <c r="E46" s="17">
        <v>3</v>
      </c>
      <c r="F46" s="18">
        <v>4</v>
      </c>
      <c r="G46" s="1"/>
      <c r="I46" s="1"/>
      <c r="K46" s="2" t="s">
        <v>162</v>
      </c>
      <c r="U46" s="4"/>
    </row>
    <row r="47" spans="2:21">
      <c r="F47" s="1"/>
      <c r="I47" s="8">
        <v>13</v>
      </c>
      <c r="K47" s="2" t="s">
        <v>226</v>
      </c>
      <c r="U47" s="4"/>
    </row>
    <row r="48" spans="2:21">
      <c r="B48" s="1"/>
      <c r="F48" s="1"/>
      <c r="H48" s="3" t="s">
        <v>164</v>
      </c>
      <c r="I48" s="13">
        <f>SUM(I3:I47)</f>
        <v>120</v>
      </c>
      <c r="J48" s="11"/>
      <c r="U48" s="4"/>
    </row>
    <row r="49" spans="2:21">
      <c r="C49" s="10" t="s">
        <v>166</v>
      </c>
      <c r="D49" s="1"/>
      <c r="E49" s="1"/>
      <c r="F49" s="12"/>
      <c r="G49" s="1"/>
      <c r="U49" s="4"/>
    </row>
    <row r="50" spans="2:21">
      <c r="C50" s="34" t="s">
        <v>227</v>
      </c>
      <c r="D50" s="35"/>
      <c r="E50" s="1"/>
      <c r="F50" s="1"/>
      <c r="G50" s="8"/>
      <c r="J50" s="7" t="s">
        <v>165</v>
      </c>
      <c r="T50" s="4"/>
    </row>
    <row r="51" spans="2:21">
      <c r="C51" s="36" t="s">
        <v>227</v>
      </c>
      <c r="D51" s="35" t="s">
        <v>23</v>
      </c>
      <c r="E51" s="1"/>
      <c r="F51" s="1"/>
      <c r="G51" s="1"/>
      <c r="J51" s="8" t="s">
        <v>167</v>
      </c>
      <c r="T51" s="4"/>
    </row>
    <row r="52" spans="2:21">
      <c r="C52" s="36" t="s">
        <v>228</v>
      </c>
      <c r="D52" s="35" t="s">
        <v>188</v>
      </c>
      <c r="E52" s="1"/>
      <c r="F52" s="1"/>
      <c r="G52" s="1"/>
      <c r="J52" s="8" t="s">
        <v>168</v>
      </c>
      <c r="K52" s="2" t="s">
        <v>229</v>
      </c>
      <c r="T52" s="4"/>
    </row>
    <row r="53" spans="2:21" ht="15.75" customHeight="1">
      <c r="C53" s="36" t="s">
        <v>228</v>
      </c>
      <c r="D53" s="35"/>
      <c r="G53" s="1"/>
      <c r="K53" s="31"/>
      <c r="L53" s="31"/>
      <c r="M53" s="31"/>
      <c r="N53" s="31"/>
      <c r="O53" s="31"/>
      <c r="T53" s="4"/>
    </row>
    <row r="54" spans="2:21" ht="15.75" customHeight="1">
      <c r="C54" s="36" t="s">
        <v>230</v>
      </c>
      <c r="D54" s="35" t="s">
        <v>185</v>
      </c>
      <c r="E54" s="1"/>
      <c r="F54" s="1"/>
      <c r="G54" s="1"/>
      <c r="H54" s="11"/>
      <c r="J54" s="2" t="s">
        <v>231</v>
      </c>
      <c r="L54" s="31"/>
      <c r="M54" s="31"/>
      <c r="N54" s="31"/>
      <c r="O54" s="31"/>
      <c r="P54" s="31"/>
      <c r="Q54" s="31"/>
      <c r="T54" s="4"/>
    </row>
    <row r="55" spans="2:21">
      <c r="C55" s="36" t="s">
        <v>232</v>
      </c>
      <c r="D55" s="35"/>
      <c r="E55" s="1"/>
      <c r="F55" s="1"/>
      <c r="G55" s="1"/>
      <c r="I55" s="1"/>
      <c r="J55" s="8" t="s">
        <v>233</v>
      </c>
      <c r="P55" s="31"/>
      <c r="Q55" s="31"/>
      <c r="S55" s="11"/>
      <c r="T55" s="4"/>
    </row>
    <row r="56" spans="2:21">
      <c r="C56" s="36" t="s">
        <v>234</v>
      </c>
      <c r="D56" s="35"/>
      <c r="T56" s="5"/>
    </row>
    <row r="57" spans="2:21">
      <c r="C57" s="36" t="s">
        <v>235</v>
      </c>
      <c r="D57" s="35" t="s">
        <v>185</v>
      </c>
      <c r="E57" s="1"/>
      <c r="K57" s="1"/>
      <c r="S57" s="5"/>
      <c r="T57" s="5"/>
      <c r="U57" s="4"/>
    </row>
    <row r="58" spans="2:21">
      <c r="J58" s="11"/>
      <c r="S58" s="4"/>
    </row>
    <row r="59" spans="2:21">
      <c r="K59" s="1"/>
      <c r="S59" s="4"/>
      <c r="T59" s="5"/>
      <c r="U59" s="4"/>
    </row>
    <row r="60" spans="2:21">
      <c r="B60" s="8"/>
      <c r="J60" s="11"/>
      <c r="K60" s="8"/>
      <c r="U60" s="4"/>
    </row>
    <row r="61" spans="2:21">
      <c r="B61" s="8"/>
      <c r="J61" s="11"/>
      <c r="K61" s="7"/>
      <c r="L61" s="3"/>
      <c r="M61" s="6"/>
      <c r="N61" s="7"/>
      <c r="O61" s="7"/>
      <c r="U61" s="4"/>
    </row>
    <row r="62" spans="2:21">
      <c r="B62" s="8"/>
      <c r="J62" s="11"/>
      <c r="U62" s="4"/>
    </row>
    <row r="65" spans="2:11">
      <c r="B65" s="8"/>
      <c r="K65" s="7"/>
    </row>
    <row r="66" spans="2:11">
      <c r="B66" s="8"/>
      <c r="K66" s="8"/>
    </row>
    <row r="67" spans="2:11">
      <c r="B67" s="8"/>
    </row>
    <row r="68" spans="2:11">
      <c r="K68" s="7"/>
    </row>
    <row r="69" spans="2:11">
      <c r="J69" s="11"/>
    </row>
    <row r="70" spans="2:11">
      <c r="J70" s="11"/>
    </row>
    <row r="71" spans="2:11">
      <c r="J71" s="11"/>
      <c r="K71" s="8"/>
    </row>
    <row r="72" spans="2:11">
      <c r="J72" s="11"/>
    </row>
    <row r="73" spans="2:11">
      <c r="K73" s="8"/>
    </row>
    <row r="74" spans="2:11">
      <c r="K74" s="8"/>
    </row>
  </sheetData>
  <mergeCells count="29">
    <mergeCell ref="M36:N36"/>
    <mergeCell ref="M37:N37"/>
    <mergeCell ref="M38:N38"/>
    <mergeCell ref="M39:N39"/>
    <mergeCell ref="M29:N29"/>
    <mergeCell ref="M31:N31"/>
    <mergeCell ref="M32:N32"/>
    <mergeCell ref="M33:N33"/>
    <mergeCell ref="M34:N34"/>
    <mergeCell ref="M35:N35"/>
    <mergeCell ref="M28:N28"/>
    <mergeCell ref="M6:N6"/>
    <mergeCell ref="O6:T6"/>
    <mergeCell ref="M8:N8"/>
    <mergeCell ref="O8:T8"/>
    <mergeCell ref="M9:N9"/>
    <mergeCell ref="O9:T9"/>
    <mergeCell ref="M22:N22"/>
    <mergeCell ref="M23:N23"/>
    <mergeCell ref="M24:N24"/>
    <mergeCell ref="M25:N25"/>
    <mergeCell ref="M26:N26"/>
    <mergeCell ref="M5:N5"/>
    <mergeCell ref="O5:T5"/>
    <mergeCell ref="J3:J4"/>
    <mergeCell ref="K3:K4"/>
    <mergeCell ref="L3:L4"/>
    <mergeCell ref="M3:N4"/>
    <mergeCell ref="O3:T4"/>
  </mergeCells>
  <pageMargins left="0.25" right="0.25" top="0.75" bottom="0.32083333333333336" header="0.3" footer="0.3"/>
  <pageSetup scale="56" orientation="landscape" r:id="rId1"/>
  <headerFooter alignWithMargins="0">
    <oddHeader>&amp;LRevised 061220&amp;C&amp;"Helv,Bold"&amp;18Environmental Engineering 2022-2023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68817-710f-4d01-97a5-880b6ed210a6" xsi:nil="true"/>
    <lcf76f155ced4ddcb4097134ff3c332f xmlns="bd610241-0429-4a8d-b65d-7d3184d437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51E2A18E9254E9A01A015F8B5DE47" ma:contentTypeVersion="17" ma:contentTypeDescription="Create a new document." ma:contentTypeScope="" ma:versionID="9eab725f29a1a3c865a8057c0bc25c73">
  <xsd:schema xmlns:xsd="http://www.w3.org/2001/XMLSchema" xmlns:xs="http://www.w3.org/2001/XMLSchema" xmlns:p="http://schemas.microsoft.com/office/2006/metadata/properties" xmlns:ns2="bd610241-0429-4a8d-b65d-7d3184d437e0" xmlns:ns3="6ab68817-710f-4d01-97a5-880b6ed210a6" targetNamespace="http://schemas.microsoft.com/office/2006/metadata/properties" ma:root="true" ma:fieldsID="3bf0541ce13fd2717e7b9a15e2e69879" ns2:_="" ns3:_="">
    <xsd:import namespace="bd610241-0429-4a8d-b65d-7d3184d437e0"/>
    <xsd:import namespace="6ab68817-710f-4d01-97a5-880b6ed210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0241-0429-4a8d-b65d-7d3184d43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a7718bf-da1f-4f11-8a5d-37be31d80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68817-710f-4d01-97a5-880b6ed210a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d2c6b6e-9fb0-4d9d-870a-1ba4cfd3c819}" ma:internalName="TaxCatchAll" ma:showField="CatchAllData" ma:web="6ab68817-710f-4d01-97a5-880b6ed210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289F1-7604-4347-AE65-745475765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1F1C6-EDB3-4331-A895-9F61F67E252F}">
  <ds:schemaRefs>
    <ds:schemaRef ds:uri="http://schemas.microsoft.com/office/2006/metadata/properties"/>
    <ds:schemaRef ds:uri="http://schemas.microsoft.com/office/infopath/2007/PartnerControls"/>
    <ds:schemaRef ds:uri="6ab68817-710f-4d01-97a5-880b6ed210a6"/>
    <ds:schemaRef ds:uri="bd610241-0429-4a8d-b65d-7d3184d437e0"/>
  </ds:schemaRefs>
</ds:datastoreItem>
</file>

<file path=customXml/itemProps3.xml><?xml version="1.0" encoding="utf-8"?>
<ds:datastoreItem xmlns:ds="http://schemas.openxmlformats.org/officeDocument/2006/customXml" ds:itemID="{90A194D0-18FF-4FFC-8CC3-A7ECC599E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10241-0429-4a8d-b65d-7d3184d437e0"/>
    <ds:schemaRef ds:uri="6ab68817-710f-4d01-97a5-880b6ed210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Edited</vt:lpstr>
      <vt:lpstr>Original</vt:lpstr>
      <vt:lpstr>Edited!Print_Area</vt:lpstr>
      <vt:lpstr>Original!Print_Area</vt:lpstr>
    </vt:vector>
  </TitlesOfParts>
  <Manager/>
  <Company>ASU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xoaks</dc:creator>
  <cp:keywords/>
  <dc:description/>
  <cp:lastModifiedBy>Megan Gorvin Short</cp:lastModifiedBy>
  <cp:revision/>
  <dcterms:created xsi:type="dcterms:W3CDTF">2001-08-09T17:59:38Z</dcterms:created>
  <dcterms:modified xsi:type="dcterms:W3CDTF">2025-03-11T20:51:16Z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0x0101003A651E2A18E9254E9A01A015F8B5DE47</vt:lpwstr>
  </property>
  <property fmtid="{D5CDD505-2E9C-101B-9397-08002B2CF9AE}" pid="3" name="Order">
    <vt:r8>2842600</vt:r8>
  </property>
  <property fmtid="{D5CDD505-2E9C-101B-9397-08002B2CF9AE}" pid="4" name="MediaServiceImageTags">
    <vt:lpwstr/>
  </property>
</Properties>
</file>