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rizonastateu.sharepoint.com/sites/O365FSESEBEAdvising/Shared Documents/General/Advising/Student Folders/Flow Charts/25-26 FC/"/>
    </mc:Choice>
  </mc:AlternateContent>
  <xr:revisionPtr revIDLastSave="154" documentId="13_ncr:1_{27D07B38-591A-FE41-9563-56C8B0B8CC17}" xr6:coauthVersionLast="47" xr6:coauthVersionMax="47" xr10:uidLastSave="{30D91BC8-61D5-4AFC-945A-CD1861610717}"/>
  <bookViews>
    <workbookView xWindow="-28920" yWindow="-9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Sheet1!$A$73</definedName>
    <definedName name="_xlnm.Print_Area" localSheetId="0">Sheet1!$A$1:$S$62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<sst xmlns="http://schemas.openxmlformats.org/spreadsheetml/2006/main" count="278" uniqueCount="187">
  <si>
    <t>Semester</t>
  </si>
  <si>
    <t>Course Hours</t>
  </si>
  <si>
    <t>Semester Offered</t>
  </si>
  <si>
    <t>Course Number</t>
  </si>
  <si>
    <t>Title</t>
  </si>
  <si>
    <t>Pre-Requisites</t>
  </si>
  <si>
    <t>Hours</t>
  </si>
  <si>
    <t>Term 1</t>
  </si>
  <si>
    <t>CHM 114</t>
  </si>
  <si>
    <t>FSE 100</t>
  </si>
  <si>
    <t>ENG 101</t>
  </si>
  <si>
    <t>MAT 265</t>
  </si>
  <si>
    <t>HUAD</t>
  </si>
  <si>
    <t>ASU 101-CEE</t>
  </si>
  <si>
    <t>F, S</t>
  </si>
  <si>
    <t>Intro Civil Engineering</t>
  </si>
  <si>
    <t>CNE student</t>
  </si>
  <si>
    <t>Gen Chem</t>
  </si>
  <si>
    <t>Intro to CE</t>
  </si>
  <si>
    <t>Fr Comp</t>
  </si>
  <si>
    <t>Calc I</t>
  </si>
  <si>
    <t>Elective</t>
  </si>
  <si>
    <t>ASU Exp</t>
  </si>
  <si>
    <t>F, S, SU</t>
  </si>
  <si>
    <t>CON 101</t>
  </si>
  <si>
    <t>Construction &amp; Culture</t>
  </si>
  <si>
    <t>none</t>
  </si>
  <si>
    <t xml:space="preserve"> </t>
  </si>
  <si>
    <t>CNE 210</t>
  </si>
  <si>
    <t>Statics</t>
  </si>
  <si>
    <t>FSE 100, MAT 266, PHY 121/122; Co-req MAT 242</t>
  </si>
  <si>
    <t>CNE 212</t>
  </si>
  <si>
    <t>Dynamics</t>
  </si>
  <si>
    <t>CNE 210, MAT 275, MAT 242</t>
  </si>
  <si>
    <t>CNE 213</t>
  </si>
  <si>
    <t>Deformable Solids</t>
  </si>
  <si>
    <t xml:space="preserve">CNE 210, MAT 275 </t>
  </si>
  <si>
    <t>Term 2</t>
  </si>
  <si>
    <t>MAT 242</t>
  </si>
  <si>
    <t>ENG 102</t>
  </si>
  <si>
    <t>MAT 266</t>
  </si>
  <si>
    <t>PHY121 &amp; 122</t>
  </si>
  <si>
    <t>Lin Alg</t>
  </si>
  <si>
    <t>Calc II</t>
  </si>
  <si>
    <t>Physics I</t>
  </si>
  <si>
    <t>Con &amp; Culture</t>
  </si>
  <si>
    <t>CNE 243</t>
  </si>
  <si>
    <t>Hvy Con Equip, Meth, Materials</t>
  </si>
  <si>
    <t>CNE 271</t>
  </si>
  <si>
    <t>Construction Safety</t>
  </si>
  <si>
    <t xml:space="preserve">CNE student </t>
  </si>
  <si>
    <t>3+1</t>
  </si>
  <si>
    <t>SU</t>
  </si>
  <si>
    <t>CNE 296</t>
  </si>
  <si>
    <t>Internship</t>
  </si>
  <si>
    <t>CNE 321</t>
  </si>
  <si>
    <t>Structural Analysis &amp; Design</t>
  </si>
  <si>
    <t>CNE 212, CNE 213</t>
  </si>
  <si>
    <t>Term 3</t>
  </si>
  <si>
    <t>MAT 267</t>
  </si>
  <si>
    <t>PHY131 &amp; 132</t>
  </si>
  <si>
    <t>MAT 275</t>
  </si>
  <si>
    <t>CNE 351</t>
  </si>
  <si>
    <t>Geotechnical Engineering</t>
  </si>
  <si>
    <t>Calc III</t>
  </si>
  <si>
    <t>Physics II</t>
  </si>
  <si>
    <t>Mod Diff Q</t>
  </si>
  <si>
    <t>Hvy Con Equip</t>
  </si>
  <si>
    <t>CNE 353</t>
  </si>
  <si>
    <t>Civil Engineering Materials</t>
  </si>
  <si>
    <t>F, S,SU</t>
  </si>
  <si>
    <t>CNE 383</t>
  </si>
  <si>
    <t>Construction Estimating</t>
  </si>
  <si>
    <t>CNE 400</t>
  </si>
  <si>
    <t>Earth Systems Eng Mgt</t>
  </si>
  <si>
    <t>CNE 453</t>
  </si>
  <si>
    <t>Project Management I</t>
  </si>
  <si>
    <t>Term 4</t>
  </si>
  <si>
    <t xml:space="preserve">ECN </t>
  </si>
  <si>
    <t>CNE 455</t>
  </si>
  <si>
    <t>Project Mangement II</t>
  </si>
  <si>
    <t xml:space="preserve"> pre/co-req CNE 495</t>
  </si>
  <si>
    <t>211 or 212</t>
  </si>
  <si>
    <t>Def. Solids</t>
  </si>
  <si>
    <t>Con Safety</t>
  </si>
  <si>
    <t>CNE 484</t>
  </si>
  <si>
    <t>CNE 271, CNE 296</t>
  </si>
  <si>
    <t>SOBE</t>
  </si>
  <si>
    <t>CNE 487</t>
  </si>
  <si>
    <t>Integrated Eng Design</t>
  </si>
  <si>
    <t>CNE 488</t>
  </si>
  <si>
    <t>CNE 495</t>
  </si>
  <si>
    <t>Planning &amp; Scheduling</t>
  </si>
  <si>
    <t>CNE 496</t>
  </si>
  <si>
    <t>Contract Administration</t>
  </si>
  <si>
    <t>Summer</t>
  </si>
  <si>
    <t>DESIGN ELECTIVES</t>
  </si>
  <si>
    <t>F</t>
  </si>
  <si>
    <t>CEE 420</t>
  </si>
  <si>
    <t>Steel Structures</t>
  </si>
  <si>
    <t>CNE 321, CNE 353</t>
  </si>
  <si>
    <t>Term 5</t>
  </si>
  <si>
    <t>IEE 380</t>
  </si>
  <si>
    <t>UD GCSI</t>
  </si>
  <si>
    <t>S</t>
  </si>
  <si>
    <t>CEE 421</t>
  </si>
  <si>
    <t>Concrete Structures</t>
  </si>
  <si>
    <t>Prob/Stats</t>
  </si>
  <si>
    <t>Geo Eng</t>
  </si>
  <si>
    <t>CE Mat</t>
  </si>
  <si>
    <t>Struct Analys</t>
  </si>
  <si>
    <t>CEE 452</t>
  </si>
  <si>
    <t>Foundations</t>
  </si>
  <si>
    <t>EEE 202</t>
  </si>
  <si>
    <t>Circuits I</t>
  </si>
  <si>
    <t>MAE 241</t>
  </si>
  <si>
    <t>Thermofluids I</t>
  </si>
  <si>
    <t>Term 6</t>
  </si>
  <si>
    <t>CIVI</t>
  </si>
  <si>
    <t>AMIT</t>
  </si>
  <si>
    <t>Prob Stats Engr Prob Solving</t>
  </si>
  <si>
    <t>Con Tech</t>
  </si>
  <si>
    <t>Con Est</t>
  </si>
  <si>
    <t>Earth Sys.</t>
  </si>
  <si>
    <t>Elementary Linear Algebra</t>
  </si>
  <si>
    <t>Calculus for Engineers I</t>
  </si>
  <si>
    <t>Calculus for Engineers II</t>
  </si>
  <si>
    <t xml:space="preserve">MAT 265 </t>
  </si>
  <si>
    <t>Calculus for Engineers III</t>
  </si>
  <si>
    <t xml:space="preserve">MAT 266 </t>
  </si>
  <si>
    <t>Modern Differential Equations</t>
  </si>
  <si>
    <t>PHY 121</t>
  </si>
  <si>
    <t>Univ Physics I: Mechanics</t>
  </si>
  <si>
    <t>MAT 265 , pre/co-req MAT 266</t>
  </si>
  <si>
    <t>PHY 122</t>
  </si>
  <si>
    <t>Univ Physics Lab I</t>
  </si>
  <si>
    <t>pre/co-req PHY 121</t>
  </si>
  <si>
    <t>Term 7</t>
  </si>
  <si>
    <t>Design Elect</t>
  </si>
  <si>
    <t>MAE 241 or</t>
  </si>
  <si>
    <t>PHY 131</t>
  </si>
  <si>
    <t>Univ Physics II: Elect &amp; Mag</t>
  </si>
  <si>
    <t>420/421/452</t>
  </si>
  <si>
    <t>Plan &amp; Sched</t>
  </si>
  <si>
    <t>Int Design I</t>
  </si>
  <si>
    <t>PHY 132</t>
  </si>
  <si>
    <t>Univ Physics Lab II</t>
  </si>
  <si>
    <t>pre/co-req PHY 131</t>
  </si>
  <si>
    <t>General Chemistry</t>
  </si>
  <si>
    <t>Term 8</t>
  </si>
  <si>
    <t xml:space="preserve">Tech </t>
  </si>
  <si>
    <t>Contract Admin</t>
  </si>
  <si>
    <t xml:space="preserve">Proj Mgt </t>
  </si>
  <si>
    <t>Int Design II</t>
  </si>
  <si>
    <t>Technical Electives</t>
  </si>
  <si>
    <t>TOTAL:</t>
  </si>
  <si>
    <t>UD GCSI:  GCU 323, 325, 328, 350, 351, HST 302, 303, 304</t>
  </si>
  <si>
    <t>Notes</t>
  </si>
  <si>
    <r>
      <rPr>
        <b/>
        <sz val="11"/>
        <rFont val="Helv"/>
      </rPr>
      <t>F</t>
    </r>
    <r>
      <rPr>
        <sz val="11"/>
        <rFont val="Helv"/>
      </rPr>
      <t xml:space="preserve">-Fall, </t>
    </r>
    <r>
      <rPr>
        <b/>
        <sz val="11"/>
        <rFont val="Helv"/>
      </rPr>
      <t>S</t>
    </r>
    <r>
      <rPr>
        <sz val="11"/>
        <rFont val="Helv"/>
      </rPr>
      <t xml:space="preserve">-Spring, </t>
    </r>
    <r>
      <rPr>
        <b/>
        <sz val="11"/>
        <rFont val="Helv"/>
      </rPr>
      <t>SU</t>
    </r>
    <r>
      <rPr>
        <sz val="11"/>
        <rFont val="Helv"/>
      </rPr>
      <t>-Summer</t>
    </r>
  </si>
  <si>
    <t>All pre-reqs require a "C" minimum, unless otherwise specified</t>
  </si>
  <si>
    <t>GCSI</t>
  </si>
  <si>
    <t>see list</t>
  </si>
  <si>
    <t>SUST</t>
  </si>
  <si>
    <t>**UNOFFICIAL DOCUMENT PLEASE REFER TO DARS FOR OFFICIAL INFORMATION</t>
  </si>
  <si>
    <t>CNE 271; OSHA 30 Card</t>
  </si>
  <si>
    <t>CNE student, JR/SR, ENG 101/107/105</t>
  </si>
  <si>
    <t>Junior Standing</t>
  </si>
  <si>
    <t>(2 of) CNE 321, CNE 351, CNE 353, CNE383, CNE495</t>
  </si>
  <si>
    <t>CNE 321, CNE 351, CNE383, CNE495 and CNE 487</t>
  </si>
  <si>
    <t>Senior Standing</t>
  </si>
  <si>
    <t>Pre/Co MAT275, PHY131</t>
  </si>
  <si>
    <t>CHM114 or 116, MAT267, PHY121</t>
  </si>
  <si>
    <t>MAT 266 or MAT271</t>
  </si>
  <si>
    <t>MAT170 or ALEKS score of 76+</t>
  </si>
  <si>
    <t>MAT 266, PHY 121, pre/co-req MAT 267</t>
  </si>
  <si>
    <t>ALEKS score of 61+ or pre/co req MAT170 or higher</t>
  </si>
  <si>
    <r>
      <t>Basic Science Options:</t>
    </r>
    <r>
      <rPr>
        <sz val="11"/>
        <rFont val="Helv"/>
      </rPr>
      <t xml:space="preserve"> GLG 101, BME111, BIO181, BIO182</t>
    </r>
  </si>
  <si>
    <t>CEE462, CEE467, CEE452, CEE420, CEE421, CEE432, CEE412, CEE474, CEE475,</t>
  </si>
  <si>
    <t>CEE481, CEE483, CEE440, CEE441, CEE466, CEE372, CNE/CEE493, CEE494</t>
  </si>
  <si>
    <t>CON345, CON448, CON454, CON493, FSE301, CON310 (2 hours)</t>
  </si>
  <si>
    <t>CEE 494 Concrete Canoe (1 hours), CEE 494 Steel Bridge (1 hour)</t>
  </si>
  <si>
    <t>General Studies</t>
  </si>
  <si>
    <t>Technical electives can be replaced by independent study CEE 499 or 500-level courses for seniors with a GPA of 3.0 or better and an approved petition</t>
  </si>
  <si>
    <t>Basic Science</t>
  </si>
  <si>
    <t>ASU101-CEE</t>
  </si>
  <si>
    <t>ASU Experience</t>
  </si>
  <si>
    <t>CNE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</si>
</sst>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Helv"/>
    </font>
    <font>
      <sz val="10"/>
      <name val="Helv"/>
    </font>
    <font>
      <b/>
      <sz val="10"/>
      <name val="Helv"/>
    </font>
    <font>
      <sz val="11.5"/>
      <name val="Helv"/>
    </font>
    <font>
      <sz val="12"/>
      <name val="Helv"/>
    </font>
    <font>
      <b/>
      <sz val="12"/>
      <name val="Helv"/>
    </font>
    <font>
      <sz val="11"/>
      <name val="Helv"/>
    </font>
    <font>
      <sz val="9"/>
      <name val="Helv"/>
    </font>
    <font>
      <b/>
      <sz val="11"/>
      <name val="Helv"/>
    </font>
    <font>
      <sz val="8"/>
      <name val="Helv"/>
    </font>
    <font>
      <sz val="12"/>
      <color theme="1" tint="0.14999847407452621"/>
      <name val="Helv"/>
    </font>
    <font>
      <sz val="9"/>
      <color theme="1" tint="0.14999847407452621"/>
      <name val="Helv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view="pageLayout" topLeftCell="A11" zoomScale="80" zoomScaleNormal="90" zoomScaleSheetLayoutView="90" zoomScalePageLayoutView="80" workbookViewId="0">
      <selection activeCell="H26" sqref="H26"/>
    </sheetView>
  </sheetViews>
  <sheetFormatPr defaultColWidth="8.85546875" defaultRowHeight="12.75" x14ac:dyDescent="0.2"/>
  <cols>
    <col min="1" max="1" width="10.42578125" style="6" customWidth="1"/>
    <col min="2" max="2" width="14.140625" style="6" customWidth="1"/>
    <col min="3" max="3" width="12.42578125" style="6" customWidth="1"/>
    <col min="4" max="4" width="14.140625" style="6" customWidth="1"/>
    <col min="5" max="5" width="14.42578125" style="6" customWidth="1"/>
    <col min="6" max="7" width="13" style="6" customWidth="1"/>
    <col min="8" max="8" width="10.85546875" style="6" customWidth="1"/>
    <col min="9" max="9" width="10.42578125" style="6" customWidth="1"/>
    <col min="10" max="10" width="12.42578125" style="6" customWidth="1"/>
    <col min="11" max="11" width="10" style="6" customWidth="1"/>
    <col min="12" max="12" width="8.85546875" style="6" customWidth="1"/>
    <col min="13" max="13" width="18.7109375" style="6" customWidth="1"/>
    <col min="14" max="17" width="8.85546875" style="6"/>
    <col min="18" max="18" width="13.42578125" style="6" customWidth="1"/>
    <col min="19" max="16384" width="8.85546875" style="6"/>
  </cols>
  <sheetData>
    <row r="1" spans="1:20" ht="13.5" customHeight="1" x14ac:dyDescent="0.2">
      <c r="A1" s="1"/>
      <c r="B1" s="1"/>
      <c r="C1" s="1"/>
      <c r="D1" s="1"/>
      <c r="E1" s="1"/>
      <c r="F1" s="2"/>
      <c r="G1" s="2"/>
      <c r="H1" s="3" t="s">
        <v>0</v>
      </c>
      <c r="I1" s="60" t="s">
        <v>1</v>
      </c>
      <c r="J1" s="60" t="s">
        <v>2</v>
      </c>
      <c r="K1" s="60" t="s">
        <v>3</v>
      </c>
      <c r="L1" s="61" t="s">
        <v>4</v>
      </c>
      <c r="M1" s="61"/>
      <c r="N1" s="64" t="s">
        <v>5</v>
      </c>
      <c r="O1" s="64"/>
      <c r="P1" s="64"/>
      <c r="Q1" s="64"/>
      <c r="R1" s="64"/>
      <c r="S1" s="64"/>
      <c r="T1" s="4"/>
    </row>
    <row r="2" spans="1:20" ht="13.5" customHeight="1" thickBot="1" x14ac:dyDescent="0.25">
      <c r="A2" s="7"/>
      <c r="B2" s="7"/>
      <c r="C2" s="7"/>
      <c r="D2" s="7"/>
      <c r="E2" s="7"/>
      <c r="F2" s="7"/>
      <c r="G2" s="8"/>
      <c r="H2" s="3" t="s">
        <v>6</v>
      </c>
      <c r="I2" s="60"/>
      <c r="J2" s="60"/>
      <c r="K2" s="60"/>
      <c r="L2" s="61"/>
      <c r="M2" s="61"/>
      <c r="N2" s="64"/>
      <c r="O2" s="64"/>
      <c r="P2" s="64"/>
      <c r="Q2" s="64"/>
      <c r="R2" s="64"/>
      <c r="S2" s="64"/>
      <c r="T2" s="4"/>
    </row>
    <row r="3" spans="1:20" ht="13.5" customHeight="1" x14ac:dyDescent="0.2">
      <c r="A3" s="3" t="s">
        <v>7</v>
      </c>
      <c r="B3" s="9" t="s">
        <v>8</v>
      </c>
      <c r="C3" s="9" t="s">
        <v>9</v>
      </c>
      <c r="D3" s="10" t="s">
        <v>10</v>
      </c>
      <c r="E3" s="9" t="s">
        <v>11</v>
      </c>
      <c r="F3" s="10" t="s">
        <v>12</v>
      </c>
      <c r="G3" s="11" t="s">
        <v>13</v>
      </c>
      <c r="H3" s="12"/>
      <c r="I3" s="7">
        <v>1</v>
      </c>
      <c r="J3" s="8" t="s">
        <v>97</v>
      </c>
      <c r="K3" s="13" t="s">
        <v>184</v>
      </c>
      <c r="L3" s="62" t="s">
        <v>185</v>
      </c>
      <c r="M3" s="62"/>
      <c r="N3" s="58" t="s">
        <v>186</v>
      </c>
      <c r="O3" s="58"/>
      <c r="P3" s="58"/>
      <c r="Q3" s="58"/>
      <c r="R3" s="58"/>
    </row>
    <row r="4" spans="1:20" ht="13.5" customHeight="1" thickBot="1" x14ac:dyDescent="0.25">
      <c r="A4" s="3"/>
      <c r="B4" s="14" t="s">
        <v>17</v>
      </c>
      <c r="C4" s="14" t="s">
        <v>18</v>
      </c>
      <c r="D4" s="14" t="s">
        <v>19</v>
      </c>
      <c r="E4" s="14" t="s">
        <v>20</v>
      </c>
      <c r="F4" s="15" t="s">
        <v>21</v>
      </c>
      <c r="G4" s="16" t="s">
        <v>22</v>
      </c>
      <c r="H4" s="12"/>
      <c r="I4" s="7">
        <v>2</v>
      </c>
      <c r="J4" s="12" t="s">
        <v>14</v>
      </c>
      <c r="K4" s="8" t="s">
        <v>9</v>
      </c>
      <c r="L4" s="58" t="s">
        <v>15</v>
      </c>
      <c r="M4" s="58"/>
      <c r="N4" s="58" t="s">
        <v>16</v>
      </c>
      <c r="O4" s="58"/>
      <c r="P4" s="58"/>
      <c r="Q4" s="58"/>
      <c r="R4" s="58"/>
    </row>
    <row r="5" spans="1:20" ht="12.95" customHeight="1" thickBot="1" x14ac:dyDescent="0.25">
      <c r="A5" s="3"/>
      <c r="B5" s="14"/>
      <c r="C5" s="14"/>
      <c r="D5" s="15"/>
      <c r="E5" s="15" t="s">
        <v>27</v>
      </c>
      <c r="F5" s="15"/>
      <c r="G5" s="17"/>
      <c r="H5" s="12"/>
      <c r="I5" s="7">
        <v>3</v>
      </c>
      <c r="J5" s="12" t="s">
        <v>23</v>
      </c>
      <c r="K5" s="8" t="s">
        <v>24</v>
      </c>
      <c r="L5" s="58" t="s">
        <v>25</v>
      </c>
      <c r="M5" s="58"/>
      <c r="N5" s="58" t="s">
        <v>26</v>
      </c>
      <c r="O5" s="58"/>
      <c r="P5" s="58"/>
      <c r="Q5" s="58"/>
      <c r="R5" s="58"/>
    </row>
    <row r="6" spans="1:20" ht="13.5" customHeight="1" thickBot="1" x14ac:dyDescent="0.25">
      <c r="A6" s="3"/>
      <c r="B6" s="14">
        <v>4</v>
      </c>
      <c r="C6" s="14">
        <v>2</v>
      </c>
      <c r="D6" s="15">
        <v>3</v>
      </c>
      <c r="E6" s="17">
        <v>3</v>
      </c>
      <c r="F6" s="15">
        <v>3</v>
      </c>
      <c r="G6" s="14">
        <v>1</v>
      </c>
      <c r="H6" s="12">
        <v>16</v>
      </c>
      <c r="I6" s="7">
        <v>3</v>
      </c>
      <c r="J6" s="12" t="s">
        <v>23</v>
      </c>
      <c r="K6" s="8" t="s">
        <v>28</v>
      </c>
      <c r="L6" s="58" t="s">
        <v>29</v>
      </c>
      <c r="M6" s="58"/>
      <c r="N6" s="58" t="s">
        <v>30</v>
      </c>
      <c r="O6" s="58"/>
      <c r="P6" s="58"/>
      <c r="Q6" s="58"/>
      <c r="R6" s="58"/>
    </row>
    <row r="7" spans="1:20" ht="13.5" customHeight="1" thickBot="1" x14ac:dyDescent="0.25">
      <c r="A7" s="3"/>
      <c r="B7" s="18"/>
      <c r="C7" s="18"/>
      <c r="D7" s="18"/>
      <c r="E7" s="18"/>
      <c r="F7" s="18"/>
      <c r="G7" s="19"/>
      <c r="H7" s="12"/>
      <c r="I7" s="7">
        <v>3</v>
      </c>
      <c r="J7" s="12" t="s">
        <v>23</v>
      </c>
      <c r="K7" s="8" t="s">
        <v>31</v>
      </c>
      <c r="L7" s="58" t="s">
        <v>32</v>
      </c>
      <c r="M7" s="58"/>
      <c r="N7" s="58" t="s">
        <v>33</v>
      </c>
      <c r="O7" s="58"/>
      <c r="P7" s="58"/>
      <c r="Q7" s="58"/>
      <c r="R7" s="58"/>
    </row>
    <row r="8" spans="1:20" ht="13.5" customHeight="1" x14ac:dyDescent="0.2">
      <c r="A8" s="3" t="s">
        <v>37</v>
      </c>
      <c r="B8" s="9" t="s">
        <v>38</v>
      </c>
      <c r="C8" s="9" t="s">
        <v>39</v>
      </c>
      <c r="D8" s="10" t="s">
        <v>40</v>
      </c>
      <c r="E8" s="11" t="s">
        <v>41</v>
      </c>
      <c r="F8" s="20" t="s">
        <v>24</v>
      </c>
      <c r="G8" s="19"/>
      <c r="H8" s="12"/>
      <c r="I8" s="7">
        <v>3</v>
      </c>
      <c r="J8" s="12" t="s">
        <v>23</v>
      </c>
      <c r="K8" s="8" t="s">
        <v>34</v>
      </c>
      <c r="L8" s="58" t="s">
        <v>35</v>
      </c>
      <c r="M8" s="58"/>
      <c r="N8" s="58" t="s">
        <v>36</v>
      </c>
      <c r="O8" s="58"/>
      <c r="P8" s="58"/>
      <c r="Q8" s="58"/>
      <c r="R8" s="58"/>
    </row>
    <row r="9" spans="1:20" ht="13.5" customHeight="1" thickBot="1" x14ac:dyDescent="0.25">
      <c r="A9" s="3"/>
      <c r="B9" s="14" t="s">
        <v>42</v>
      </c>
      <c r="C9" s="14" t="s">
        <v>19</v>
      </c>
      <c r="D9" s="15" t="s">
        <v>43</v>
      </c>
      <c r="E9" s="14" t="s">
        <v>44</v>
      </c>
      <c r="F9" s="21" t="s">
        <v>45</v>
      </c>
      <c r="G9" s="19"/>
      <c r="H9" s="12"/>
      <c r="I9" s="7">
        <v>3</v>
      </c>
      <c r="J9" s="12" t="s">
        <v>14</v>
      </c>
      <c r="K9" s="8" t="s">
        <v>46</v>
      </c>
      <c r="L9" s="62" t="s">
        <v>47</v>
      </c>
      <c r="M9" s="62"/>
      <c r="N9" s="58" t="s">
        <v>26</v>
      </c>
      <c r="O9" s="58"/>
      <c r="P9" s="58"/>
      <c r="Q9" s="58"/>
      <c r="R9" s="58"/>
    </row>
    <row r="10" spans="1:20" ht="13.5" customHeight="1" thickBot="1" x14ac:dyDescent="0.25">
      <c r="A10" s="3"/>
      <c r="B10" s="14"/>
      <c r="C10" s="14"/>
      <c r="D10" s="15"/>
      <c r="E10" s="14"/>
      <c r="F10" s="22"/>
      <c r="G10" s="19"/>
      <c r="H10" s="12"/>
      <c r="I10" s="7">
        <v>3</v>
      </c>
      <c r="J10" s="12" t="s">
        <v>14</v>
      </c>
      <c r="K10" s="8" t="s">
        <v>48</v>
      </c>
      <c r="L10" s="58" t="s">
        <v>49</v>
      </c>
      <c r="M10" s="58"/>
      <c r="N10" s="58" t="s">
        <v>50</v>
      </c>
      <c r="O10" s="58"/>
      <c r="P10" s="58"/>
      <c r="Q10" s="58"/>
      <c r="R10" s="58"/>
    </row>
    <row r="11" spans="1:20" ht="13.5" customHeight="1" thickBot="1" x14ac:dyDescent="0.25">
      <c r="A11" s="3"/>
      <c r="B11" s="14">
        <v>2</v>
      </c>
      <c r="C11" s="14">
        <v>3</v>
      </c>
      <c r="D11" s="14">
        <v>3</v>
      </c>
      <c r="E11" s="23" t="s">
        <v>51</v>
      </c>
      <c r="F11" s="22">
        <v>3</v>
      </c>
      <c r="G11" s="19"/>
      <c r="H11" s="12">
        <v>15</v>
      </c>
      <c r="I11" s="7">
        <v>1</v>
      </c>
      <c r="J11" s="12" t="s">
        <v>52</v>
      </c>
      <c r="K11" s="8" t="s">
        <v>53</v>
      </c>
      <c r="L11" s="8" t="s">
        <v>54</v>
      </c>
      <c r="M11" s="8"/>
      <c r="N11" s="58" t="s">
        <v>164</v>
      </c>
      <c r="O11" s="58"/>
      <c r="P11" s="58"/>
      <c r="Q11" s="58"/>
      <c r="R11" s="58"/>
    </row>
    <row r="12" spans="1:20" ht="13.5" customHeight="1" thickBot="1" x14ac:dyDescent="0.25">
      <c r="A12" s="3"/>
      <c r="B12" s="18"/>
      <c r="C12" s="18"/>
      <c r="D12" s="18"/>
      <c r="E12" s="18"/>
      <c r="F12" s="18"/>
      <c r="G12" s="19"/>
      <c r="I12" s="7">
        <v>4</v>
      </c>
      <c r="J12" s="12" t="s">
        <v>23</v>
      </c>
      <c r="K12" s="8" t="s">
        <v>55</v>
      </c>
      <c r="L12" s="58" t="s">
        <v>56</v>
      </c>
      <c r="M12" s="58"/>
      <c r="N12" s="58" t="s">
        <v>57</v>
      </c>
      <c r="O12" s="58"/>
      <c r="P12" s="58"/>
      <c r="Q12" s="58"/>
      <c r="R12" s="58"/>
    </row>
    <row r="13" spans="1:20" ht="13.5" customHeight="1" x14ac:dyDescent="0.2">
      <c r="A13" s="3" t="s">
        <v>58</v>
      </c>
      <c r="B13" s="9" t="s">
        <v>28</v>
      </c>
      <c r="C13" s="9" t="s">
        <v>59</v>
      </c>
      <c r="D13" s="11" t="s">
        <v>60</v>
      </c>
      <c r="E13" s="9" t="s">
        <v>61</v>
      </c>
      <c r="F13" s="9" t="s">
        <v>46</v>
      </c>
      <c r="G13" s="18"/>
      <c r="H13" s="12"/>
      <c r="I13" s="7">
        <v>4</v>
      </c>
      <c r="J13" s="12" t="s">
        <v>23</v>
      </c>
      <c r="K13" s="8" t="s">
        <v>62</v>
      </c>
      <c r="L13" s="58" t="s">
        <v>63</v>
      </c>
      <c r="M13" s="58"/>
      <c r="N13" s="58" t="s">
        <v>57</v>
      </c>
      <c r="O13" s="58"/>
      <c r="P13" s="58"/>
      <c r="Q13" s="58"/>
      <c r="R13" s="58"/>
    </row>
    <row r="14" spans="1:20" ht="13.5" customHeight="1" thickBot="1" x14ac:dyDescent="0.25">
      <c r="A14" s="3"/>
      <c r="B14" s="14" t="s">
        <v>29</v>
      </c>
      <c r="C14" s="14" t="s">
        <v>64</v>
      </c>
      <c r="D14" s="14" t="s">
        <v>65</v>
      </c>
      <c r="E14" s="14" t="s">
        <v>66</v>
      </c>
      <c r="F14" s="24" t="s">
        <v>67</v>
      </c>
      <c r="G14" s="25"/>
      <c r="H14" s="12"/>
      <c r="I14" s="7">
        <v>4</v>
      </c>
      <c r="J14" s="12" t="s">
        <v>23</v>
      </c>
      <c r="K14" s="8" t="s">
        <v>68</v>
      </c>
      <c r="L14" s="58" t="s">
        <v>69</v>
      </c>
      <c r="M14" s="58"/>
      <c r="N14" s="58" t="s">
        <v>34</v>
      </c>
      <c r="O14" s="58"/>
      <c r="P14" s="58"/>
      <c r="Q14" s="58"/>
      <c r="R14" s="58"/>
    </row>
    <row r="15" spans="1:20" ht="13.5" customHeight="1" thickBot="1" x14ac:dyDescent="0.25">
      <c r="A15" s="3"/>
      <c r="B15" s="14"/>
      <c r="C15" s="14"/>
      <c r="D15" s="14"/>
      <c r="E15" s="14"/>
      <c r="F15" s="14"/>
      <c r="G15" s="19"/>
      <c r="H15" s="12"/>
      <c r="I15" s="7">
        <v>3</v>
      </c>
      <c r="J15" s="12" t="s">
        <v>23</v>
      </c>
      <c r="K15" s="8" t="s">
        <v>71</v>
      </c>
      <c r="L15" s="58" t="s">
        <v>72</v>
      </c>
      <c r="M15" s="58"/>
      <c r="N15" s="58" t="s">
        <v>46</v>
      </c>
      <c r="O15" s="58"/>
      <c r="P15" s="58"/>
      <c r="Q15" s="58"/>
      <c r="R15" s="58"/>
    </row>
    <row r="16" spans="1:20" ht="13.5" customHeight="1" thickBot="1" x14ac:dyDescent="0.25">
      <c r="A16" s="3"/>
      <c r="B16" s="14">
        <v>3</v>
      </c>
      <c r="C16" s="14">
        <v>3</v>
      </c>
      <c r="D16" s="26" t="s">
        <v>51</v>
      </c>
      <c r="E16" s="14">
        <v>3</v>
      </c>
      <c r="F16" s="26">
        <v>3</v>
      </c>
      <c r="G16" s="19"/>
      <c r="H16" s="27">
        <v>16</v>
      </c>
      <c r="I16" s="7">
        <v>3</v>
      </c>
      <c r="J16" s="12" t="s">
        <v>23</v>
      </c>
      <c r="K16" s="8" t="s">
        <v>73</v>
      </c>
      <c r="L16" s="58" t="s">
        <v>74</v>
      </c>
      <c r="M16" s="58"/>
      <c r="N16" s="58" t="s">
        <v>165</v>
      </c>
      <c r="O16" s="58"/>
      <c r="P16" s="58"/>
      <c r="Q16" s="58"/>
      <c r="R16" s="58"/>
    </row>
    <row r="17" spans="1:18" ht="13.5" customHeight="1" thickBot="1" x14ac:dyDescent="0.25">
      <c r="A17" s="3"/>
      <c r="B17" s="18"/>
      <c r="C17" s="18"/>
      <c r="D17" s="18"/>
      <c r="E17" s="18"/>
      <c r="F17" s="18"/>
      <c r="G17" s="19"/>
      <c r="I17" s="7">
        <v>3</v>
      </c>
      <c r="J17" s="12" t="s">
        <v>14</v>
      </c>
      <c r="K17" s="8" t="s">
        <v>75</v>
      </c>
      <c r="L17" s="58" t="s">
        <v>76</v>
      </c>
      <c r="M17" s="58"/>
      <c r="N17" s="58" t="s">
        <v>166</v>
      </c>
      <c r="O17" s="58"/>
      <c r="P17" s="58"/>
      <c r="Q17" s="58"/>
      <c r="R17" s="58"/>
    </row>
    <row r="18" spans="1:18" ht="13.5" customHeight="1" x14ac:dyDescent="0.2">
      <c r="A18" s="3" t="s">
        <v>77</v>
      </c>
      <c r="B18" s="9" t="s">
        <v>78</v>
      </c>
      <c r="C18" s="9" t="s">
        <v>31</v>
      </c>
      <c r="D18" s="9" t="s">
        <v>34</v>
      </c>
      <c r="E18" s="9" t="s">
        <v>183</v>
      </c>
      <c r="F18" s="9" t="s">
        <v>48</v>
      </c>
      <c r="G18" s="19"/>
      <c r="H18" s="12"/>
      <c r="I18" s="7">
        <v>3</v>
      </c>
      <c r="J18" s="12" t="s">
        <v>14</v>
      </c>
      <c r="K18" s="8" t="s">
        <v>79</v>
      </c>
      <c r="L18" s="58" t="s">
        <v>80</v>
      </c>
      <c r="M18" s="58"/>
      <c r="N18" s="58" t="s">
        <v>81</v>
      </c>
      <c r="O18" s="58"/>
      <c r="P18" s="58"/>
      <c r="Q18" s="58"/>
      <c r="R18" s="58"/>
    </row>
    <row r="19" spans="1:18" ht="13.5" customHeight="1" thickBot="1" x14ac:dyDescent="0.25">
      <c r="A19" s="3"/>
      <c r="B19" s="14" t="s">
        <v>82</v>
      </c>
      <c r="C19" s="14" t="s">
        <v>32</v>
      </c>
      <c r="D19" s="14" t="s">
        <v>83</v>
      </c>
      <c r="E19" s="14" t="s">
        <v>21</v>
      </c>
      <c r="F19" s="14" t="s">
        <v>84</v>
      </c>
      <c r="G19" s="18"/>
      <c r="H19" s="12"/>
      <c r="I19" s="7">
        <v>1</v>
      </c>
      <c r="J19" s="12" t="s">
        <v>52</v>
      </c>
      <c r="K19" s="8" t="s">
        <v>85</v>
      </c>
      <c r="L19" s="58" t="s">
        <v>54</v>
      </c>
      <c r="M19" s="58"/>
      <c r="N19" s="58" t="s">
        <v>86</v>
      </c>
      <c r="O19" s="58"/>
      <c r="P19" s="58"/>
      <c r="Q19" s="58"/>
      <c r="R19" s="58"/>
    </row>
    <row r="20" spans="1:18" ht="13.5" customHeight="1" thickBot="1" x14ac:dyDescent="0.25">
      <c r="A20" s="3"/>
      <c r="B20" s="14"/>
      <c r="C20" s="14"/>
      <c r="D20" s="14"/>
      <c r="E20" s="14"/>
      <c r="F20" s="17"/>
      <c r="G20" s="18"/>
      <c r="H20" s="12"/>
      <c r="I20" s="7">
        <v>2</v>
      </c>
      <c r="J20" s="12" t="s">
        <v>14</v>
      </c>
      <c r="K20" s="8" t="s">
        <v>88</v>
      </c>
      <c r="L20" s="58" t="s">
        <v>89</v>
      </c>
      <c r="M20" s="58"/>
      <c r="N20" s="62" t="s">
        <v>167</v>
      </c>
      <c r="O20" s="62"/>
      <c r="P20" s="62"/>
      <c r="Q20" s="62"/>
      <c r="R20" s="62"/>
    </row>
    <row r="21" spans="1:18" ht="13.5" customHeight="1" thickBot="1" x14ac:dyDescent="0.25">
      <c r="A21" s="3"/>
      <c r="B21" s="14">
        <v>3</v>
      </c>
      <c r="C21" s="14">
        <v>3</v>
      </c>
      <c r="D21" s="14">
        <v>3</v>
      </c>
      <c r="E21" s="14">
        <v>3</v>
      </c>
      <c r="F21" s="17">
        <v>3</v>
      </c>
      <c r="G21" s="18"/>
      <c r="H21" s="12">
        <v>15</v>
      </c>
      <c r="I21" s="7">
        <v>2</v>
      </c>
      <c r="J21" s="12" t="s">
        <v>14</v>
      </c>
      <c r="K21" s="8" t="s">
        <v>90</v>
      </c>
      <c r="L21" s="8" t="s">
        <v>89</v>
      </c>
      <c r="M21" s="8"/>
      <c r="N21" s="58" t="s">
        <v>168</v>
      </c>
      <c r="O21" s="58"/>
      <c r="P21" s="58"/>
      <c r="Q21" s="58"/>
      <c r="R21" s="58"/>
    </row>
    <row r="22" spans="1:18" ht="13.5" customHeight="1" thickBot="1" x14ac:dyDescent="0.25">
      <c r="A22" s="3"/>
      <c r="B22" s="18"/>
      <c r="C22" s="12"/>
      <c r="D22" s="12"/>
      <c r="E22" s="12"/>
      <c r="F22" s="12"/>
      <c r="G22" s="18"/>
      <c r="I22" s="7">
        <v>3</v>
      </c>
      <c r="J22" s="12" t="s">
        <v>14</v>
      </c>
      <c r="K22" s="8" t="s">
        <v>91</v>
      </c>
      <c r="L22" s="58" t="s">
        <v>92</v>
      </c>
      <c r="M22" s="58"/>
      <c r="N22" s="58" t="s">
        <v>71</v>
      </c>
      <c r="O22" s="58"/>
      <c r="P22" s="58"/>
      <c r="Q22" s="58"/>
      <c r="R22" s="58"/>
    </row>
    <row r="23" spans="1:18" ht="13.5" customHeight="1" x14ac:dyDescent="0.2">
      <c r="A23" s="3" t="s">
        <v>95</v>
      </c>
      <c r="B23" s="9" t="s">
        <v>53</v>
      </c>
      <c r="C23" s="12"/>
      <c r="D23" s="12"/>
      <c r="E23" s="12"/>
      <c r="F23" s="12"/>
      <c r="G23" s="18"/>
      <c r="I23" s="7">
        <v>3</v>
      </c>
      <c r="J23" s="12" t="s">
        <v>14</v>
      </c>
      <c r="K23" s="8" t="s">
        <v>93</v>
      </c>
      <c r="L23" s="58" t="s">
        <v>94</v>
      </c>
      <c r="M23" s="58"/>
      <c r="N23" s="58" t="s">
        <v>169</v>
      </c>
      <c r="O23" s="58"/>
      <c r="P23" s="58"/>
      <c r="Q23" s="58"/>
      <c r="R23" s="58"/>
    </row>
    <row r="24" spans="1:18" ht="13.5" customHeight="1" thickBot="1" x14ac:dyDescent="0.25">
      <c r="A24" s="3"/>
      <c r="B24" s="14" t="s">
        <v>54</v>
      </c>
      <c r="C24" s="12"/>
      <c r="D24" s="12"/>
      <c r="E24" s="12"/>
      <c r="F24" s="12"/>
      <c r="G24" s="19"/>
      <c r="H24" s="12"/>
      <c r="I24" s="7"/>
      <c r="J24" s="12"/>
      <c r="K24" s="8"/>
      <c r="L24" s="8"/>
      <c r="M24" s="8"/>
      <c r="N24" s="8"/>
      <c r="O24" s="8"/>
      <c r="P24" s="8"/>
      <c r="Q24" s="8"/>
      <c r="R24" s="8"/>
    </row>
    <row r="25" spans="1:18" ht="13.5" customHeight="1" thickBot="1" x14ac:dyDescent="0.25">
      <c r="B25" s="17"/>
      <c r="C25" s="12"/>
      <c r="D25" s="12"/>
      <c r="E25" s="12"/>
      <c r="F25" s="12"/>
      <c r="G25" s="19"/>
      <c r="H25" s="12"/>
      <c r="I25" s="7">
        <v>4</v>
      </c>
      <c r="J25" s="12" t="s">
        <v>23</v>
      </c>
      <c r="K25" s="8" t="s">
        <v>113</v>
      </c>
      <c r="L25" s="58" t="s">
        <v>114</v>
      </c>
      <c r="M25" s="58"/>
      <c r="N25" s="58" t="s">
        <v>170</v>
      </c>
      <c r="O25" s="58"/>
      <c r="P25" s="58"/>
      <c r="Q25" s="58"/>
      <c r="R25" s="58"/>
    </row>
    <row r="26" spans="1:18" ht="13.5" customHeight="1" thickBot="1" x14ac:dyDescent="0.25">
      <c r="A26" s="3"/>
      <c r="B26" s="28">
        <v>1</v>
      </c>
      <c r="C26" s="12"/>
      <c r="D26" s="12"/>
      <c r="E26" s="12"/>
      <c r="F26" s="12"/>
      <c r="G26" s="19"/>
      <c r="H26" s="12">
        <v>1</v>
      </c>
      <c r="I26" s="7">
        <v>3</v>
      </c>
      <c r="J26" s="12" t="s">
        <v>23</v>
      </c>
      <c r="K26" s="8" t="s">
        <v>115</v>
      </c>
      <c r="L26" s="58" t="s">
        <v>116</v>
      </c>
      <c r="M26" s="58"/>
      <c r="N26" s="58" t="s">
        <v>171</v>
      </c>
      <c r="O26" s="58"/>
      <c r="P26" s="58"/>
      <c r="Q26" s="58"/>
      <c r="R26" s="58"/>
    </row>
    <row r="27" spans="1:18" ht="13.5" customHeight="1" thickBot="1" x14ac:dyDescent="0.25">
      <c r="B27" s="18"/>
      <c r="C27" s="12"/>
      <c r="D27" s="12"/>
      <c r="E27" s="12"/>
      <c r="F27" s="12"/>
      <c r="G27" s="19"/>
      <c r="I27" s="7">
        <v>3</v>
      </c>
      <c r="J27" s="12" t="s">
        <v>23</v>
      </c>
      <c r="K27" s="8" t="s">
        <v>102</v>
      </c>
      <c r="L27" s="62" t="s">
        <v>120</v>
      </c>
      <c r="M27" s="62"/>
      <c r="N27" s="58" t="s">
        <v>172</v>
      </c>
      <c r="O27" s="58"/>
      <c r="P27" s="58"/>
      <c r="Q27" s="58"/>
      <c r="R27" s="58"/>
    </row>
    <row r="28" spans="1:18" ht="15.75" customHeight="1" x14ac:dyDescent="0.2">
      <c r="A28" s="3" t="s">
        <v>101</v>
      </c>
      <c r="B28" s="9" t="s">
        <v>102</v>
      </c>
      <c r="C28" s="9" t="s">
        <v>62</v>
      </c>
      <c r="D28" s="9" t="s">
        <v>68</v>
      </c>
      <c r="E28" s="9" t="s">
        <v>55</v>
      </c>
      <c r="F28" s="9" t="s">
        <v>103</v>
      </c>
      <c r="G28" s="19"/>
      <c r="H28" s="12"/>
      <c r="I28" s="7"/>
      <c r="J28" s="12"/>
      <c r="K28" s="8"/>
      <c r="L28" s="58"/>
      <c r="M28" s="58"/>
      <c r="N28" s="58"/>
      <c r="O28" s="58"/>
      <c r="P28" s="58"/>
      <c r="Q28" s="58"/>
      <c r="R28" s="58"/>
    </row>
    <row r="29" spans="1:18" ht="13.5" customHeight="1" thickBot="1" x14ac:dyDescent="0.25">
      <c r="B29" s="14" t="s">
        <v>107</v>
      </c>
      <c r="C29" s="14" t="s">
        <v>108</v>
      </c>
      <c r="D29" s="14" t="s">
        <v>109</v>
      </c>
      <c r="E29" s="14" t="s">
        <v>110</v>
      </c>
      <c r="F29" s="14" t="s">
        <v>21</v>
      </c>
      <c r="G29" s="19"/>
      <c r="H29" s="12"/>
      <c r="I29" s="7">
        <v>3</v>
      </c>
      <c r="J29" s="12" t="s">
        <v>23</v>
      </c>
      <c r="K29" s="8" t="s">
        <v>38</v>
      </c>
      <c r="L29" s="58" t="s">
        <v>124</v>
      </c>
      <c r="M29" s="58"/>
      <c r="N29" s="59" t="s">
        <v>11</v>
      </c>
      <c r="O29" s="59"/>
      <c r="P29" s="59"/>
      <c r="Q29" s="59"/>
      <c r="R29" s="59"/>
    </row>
    <row r="30" spans="1:18" ht="13.5" customHeight="1" thickBot="1" x14ac:dyDescent="0.25">
      <c r="A30" s="3"/>
      <c r="B30" s="14"/>
      <c r="C30" s="14"/>
      <c r="D30" s="14"/>
      <c r="E30" s="14"/>
      <c r="F30" s="14"/>
      <c r="G30" s="19"/>
      <c r="I30" s="7">
        <v>3</v>
      </c>
      <c r="J30" s="12" t="s">
        <v>23</v>
      </c>
      <c r="K30" s="8" t="s">
        <v>11</v>
      </c>
      <c r="L30" s="58" t="s">
        <v>125</v>
      </c>
      <c r="M30" s="58"/>
      <c r="N30" s="58" t="s">
        <v>173</v>
      </c>
      <c r="O30" s="58"/>
      <c r="P30" s="58"/>
      <c r="Q30" s="58"/>
      <c r="R30" s="58"/>
    </row>
    <row r="31" spans="1:18" ht="13.5" customHeight="1" thickBot="1" x14ac:dyDescent="0.25">
      <c r="A31" s="3"/>
      <c r="B31" s="14">
        <v>3</v>
      </c>
      <c r="C31" s="14">
        <v>3</v>
      </c>
      <c r="D31" s="17">
        <v>3</v>
      </c>
      <c r="E31" s="14">
        <v>3</v>
      </c>
      <c r="F31" s="14">
        <v>3</v>
      </c>
      <c r="G31" s="19"/>
      <c r="H31" s="12">
        <v>15</v>
      </c>
      <c r="I31" s="7">
        <v>3</v>
      </c>
      <c r="J31" s="12" t="s">
        <v>23</v>
      </c>
      <c r="K31" s="8" t="s">
        <v>40</v>
      </c>
      <c r="L31" s="58" t="s">
        <v>126</v>
      </c>
      <c r="M31" s="58"/>
      <c r="N31" s="58" t="s">
        <v>127</v>
      </c>
      <c r="O31" s="58"/>
      <c r="P31" s="58"/>
      <c r="Q31" s="58"/>
      <c r="R31" s="58"/>
    </row>
    <row r="32" spans="1:18" ht="13.5" customHeight="1" thickBot="1" x14ac:dyDescent="0.25">
      <c r="A32" s="3"/>
      <c r="B32" s="18"/>
      <c r="C32" s="18"/>
      <c r="D32" s="18"/>
      <c r="E32" s="18"/>
      <c r="F32" s="18"/>
      <c r="G32" s="19"/>
      <c r="H32" s="12"/>
      <c r="I32" s="7">
        <v>3</v>
      </c>
      <c r="J32" s="12" t="s">
        <v>23</v>
      </c>
      <c r="K32" s="8" t="s">
        <v>59</v>
      </c>
      <c r="L32" s="58" t="s">
        <v>128</v>
      </c>
      <c r="M32" s="58"/>
      <c r="N32" s="58" t="s">
        <v>129</v>
      </c>
      <c r="O32" s="58"/>
      <c r="P32" s="58"/>
      <c r="Q32" s="58"/>
      <c r="R32" s="58"/>
    </row>
    <row r="33" spans="1:19" ht="13.5" customHeight="1" x14ac:dyDescent="0.2">
      <c r="A33" s="3" t="s">
        <v>117</v>
      </c>
      <c r="B33" s="9" t="s">
        <v>75</v>
      </c>
      <c r="C33" s="9" t="s">
        <v>118</v>
      </c>
      <c r="D33" s="10" t="s">
        <v>71</v>
      </c>
      <c r="E33" s="9" t="s">
        <v>73</v>
      </c>
      <c r="F33" s="29" t="s">
        <v>119</v>
      </c>
      <c r="G33" s="19"/>
      <c r="H33" s="12"/>
      <c r="I33" s="7">
        <v>3</v>
      </c>
      <c r="J33" s="12" t="s">
        <v>23</v>
      </c>
      <c r="K33" s="8" t="s">
        <v>61</v>
      </c>
      <c r="L33" s="58" t="s">
        <v>130</v>
      </c>
      <c r="M33" s="58"/>
      <c r="N33" s="59" t="s">
        <v>40</v>
      </c>
      <c r="O33" s="59"/>
      <c r="P33" s="59"/>
      <c r="Q33" s="59"/>
      <c r="R33" s="59"/>
    </row>
    <row r="34" spans="1:19" ht="13.5" customHeight="1" thickBot="1" x14ac:dyDescent="0.25">
      <c r="B34" s="14" t="s">
        <v>121</v>
      </c>
      <c r="C34" s="14" t="s">
        <v>21</v>
      </c>
      <c r="D34" s="15" t="s">
        <v>122</v>
      </c>
      <c r="E34" s="14" t="s">
        <v>123</v>
      </c>
      <c r="F34" s="30" t="s">
        <v>21</v>
      </c>
      <c r="G34" s="19"/>
      <c r="H34" s="12"/>
      <c r="I34" s="7"/>
      <c r="J34" s="12"/>
      <c r="K34" s="8"/>
      <c r="L34" s="58"/>
      <c r="M34" s="58"/>
      <c r="N34" s="12"/>
      <c r="O34" s="12"/>
      <c r="P34" s="12"/>
      <c r="Q34" s="12"/>
      <c r="R34" s="12"/>
    </row>
    <row r="35" spans="1:19" ht="13.5" customHeight="1" thickBot="1" x14ac:dyDescent="0.25">
      <c r="A35" s="3"/>
      <c r="B35" s="14"/>
      <c r="C35" s="14"/>
      <c r="D35" s="15"/>
      <c r="E35" s="31"/>
      <c r="F35" s="14"/>
      <c r="G35" s="19"/>
      <c r="I35" s="7">
        <v>3</v>
      </c>
      <c r="J35" s="12" t="s">
        <v>23</v>
      </c>
      <c r="K35" s="8" t="s">
        <v>131</v>
      </c>
      <c r="L35" s="58" t="s">
        <v>132</v>
      </c>
      <c r="M35" s="58"/>
      <c r="N35" s="58" t="s">
        <v>133</v>
      </c>
      <c r="O35" s="58"/>
      <c r="P35" s="58"/>
      <c r="Q35" s="58"/>
      <c r="R35" s="58"/>
    </row>
    <row r="36" spans="1:19" ht="13.5" customHeight="1" thickBot="1" x14ac:dyDescent="0.25">
      <c r="A36" s="3"/>
      <c r="B36" s="14">
        <v>3</v>
      </c>
      <c r="C36" s="14">
        <v>3</v>
      </c>
      <c r="D36" s="15">
        <v>3</v>
      </c>
      <c r="E36" s="31">
        <v>3</v>
      </c>
      <c r="F36" s="14">
        <v>3</v>
      </c>
      <c r="G36" s="19"/>
      <c r="H36" s="12">
        <v>15</v>
      </c>
      <c r="I36" s="7">
        <v>1</v>
      </c>
      <c r="J36" s="12" t="s">
        <v>23</v>
      </c>
      <c r="K36" s="8" t="s">
        <v>134</v>
      </c>
      <c r="L36" s="58" t="s">
        <v>135</v>
      </c>
      <c r="M36" s="58"/>
      <c r="N36" s="58" t="s">
        <v>136</v>
      </c>
      <c r="O36" s="58"/>
      <c r="P36" s="58"/>
      <c r="Q36" s="58"/>
      <c r="R36" s="58"/>
      <c r="S36" s="12"/>
    </row>
    <row r="37" spans="1:19" ht="13.5" customHeight="1" thickBot="1" x14ac:dyDescent="0.25">
      <c r="A37" s="3"/>
      <c r="B37" s="18"/>
      <c r="C37" s="7"/>
      <c r="D37" s="7"/>
      <c r="E37" s="7"/>
      <c r="F37" s="7"/>
      <c r="G37" s="19"/>
      <c r="H37" s="12"/>
      <c r="I37" s="7">
        <v>3</v>
      </c>
      <c r="J37" s="12" t="s">
        <v>23</v>
      </c>
      <c r="K37" s="8" t="s">
        <v>140</v>
      </c>
      <c r="L37" s="58" t="s">
        <v>141</v>
      </c>
      <c r="M37" s="58"/>
      <c r="N37" s="58" t="s">
        <v>174</v>
      </c>
      <c r="O37" s="58"/>
      <c r="P37" s="58"/>
      <c r="Q37" s="58"/>
      <c r="R37" s="58"/>
      <c r="S37" s="8"/>
    </row>
    <row r="38" spans="1:19" ht="13.5" customHeight="1" x14ac:dyDescent="0.2">
      <c r="A38" s="3" t="s">
        <v>95</v>
      </c>
      <c r="B38" s="9" t="s">
        <v>85</v>
      </c>
      <c r="C38" s="7"/>
      <c r="D38" s="7"/>
      <c r="E38" s="7"/>
      <c r="F38" s="7"/>
      <c r="G38" s="19"/>
      <c r="H38" s="12"/>
      <c r="I38" s="7">
        <v>1</v>
      </c>
      <c r="J38" s="12" t="s">
        <v>23</v>
      </c>
      <c r="K38" s="8" t="s">
        <v>145</v>
      </c>
      <c r="L38" s="58" t="s">
        <v>146</v>
      </c>
      <c r="M38" s="58"/>
      <c r="N38" s="58" t="s">
        <v>147</v>
      </c>
      <c r="O38" s="58"/>
      <c r="P38" s="58"/>
      <c r="Q38" s="58"/>
      <c r="R38" s="58"/>
      <c r="S38" s="8"/>
    </row>
    <row r="39" spans="1:19" ht="13.5" customHeight="1" thickBot="1" x14ac:dyDescent="0.25">
      <c r="B39" s="14" t="s">
        <v>54</v>
      </c>
      <c r="C39" s="8"/>
      <c r="D39" s="8"/>
      <c r="E39" s="8"/>
      <c r="F39" s="8"/>
      <c r="G39" s="19"/>
      <c r="H39" s="12"/>
      <c r="I39" s="7"/>
      <c r="J39" s="12"/>
      <c r="K39" s="8"/>
      <c r="L39" s="58"/>
      <c r="M39" s="58"/>
      <c r="N39" s="58"/>
      <c r="O39" s="58"/>
      <c r="P39" s="58"/>
      <c r="Q39" s="58"/>
      <c r="R39" s="58"/>
      <c r="S39" s="8"/>
    </row>
    <row r="40" spans="1:19" ht="13.5" customHeight="1" thickBot="1" x14ac:dyDescent="0.25">
      <c r="A40" s="3"/>
      <c r="B40" s="16"/>
      <c r="C40" s="8"/>
      <c r="D40" s="8"/>
      <c r="E40" s="8"/>
      <c r="F40" s="8"/>
      <c r="G40" s="19"/>
      <c r="I40" s="7">
        <v>4</v>
      </c>
      <c r="J40" s="12" t="s">
        <v>23</v>
      </c>
      <c r="K40" s="8" t="s">
        <v>8</v>
      </c>
      <c r="L40" s="58" t="s">
        <v>148</v>
      </c>
      <c r="M40" s="58"/>
      <c r="N40" s="58" t="s">
        <v>175</v>
      </c>
      <c r="O40" s="58"/>
      <c r="P40" s="58"/>
      <c r="Q40" s="58"/>
      <c r="R40" s="58"/>
      <c r="S40" s="12"/>
    </row>
    <row r="41" spans="1:19" ht="14.1" customHeight="1" thickBot="1" x14ac:dyDescent="0.25">
      <c r="A41" s="3"/>
      <c r="B41" s="17">
        <v>1</v>
      </c>
      <c r="C41" s="8"/>
      <c r="D41" s="8"/>
      <c r="E41" s="8"/>
      <c r="F41" s="8"/>
      <c r="G41" s="19"/>
      <c r="H41" s="12">
        <v>1</v>
      </c>
      <c r="I41" s="7"/>
      <c r="J41" s="12"/>
      <c r="K41" s="8"/>
      <c r="L41" s="8"/>
      <c r="M41" s="8"/>
      <c r="N41" s="8"/>
      <c r="O41" s="8"/>
      <c r="P41" s="8"/>
      <c r="Q41" s="8"/>
      <c r="R41" s="8"/>
      <c r="S41" s="12"/>
    </row>
    <row r="42" spans="1:19" ht="13.5" customHeight="1" thickBot="1" x14ac:dyDescent="0.25">
      <c r="A42" s="3"/>
      <c r="B42" s="18"/>
      <c r="C42" s="8"/>
      <c r="D42" s="8"/>
      <c r="E42" s="8"/>
      <c r="F42" s="12"/>
      <c r="G42" s="19"/>
      <c r="H42" s="12"/>
      <c r="J42" s="32" t="s">
        <v>96</v>
      </c>
      <c r="K42" s="32"/>
      <c r="L42" s="32"/>
      <c r="M42" s="32"/>
      <c r="N42" s="8"/>
      <c r="O42" s="8"/>
      <c r="P42" s="8"/>
      <c r="Q42" s="8"/>
      <c r="R42" s="8"/>
      <c r="S42" s="8"/>
    </row>
    <row r="43" spans="1:19" ht="13.5" customHeight="1" x14ac:dyDescent="0.2">
      <c r="A43" s="3" t="s">
        <v>137</v>
      </c>
      <c r="B43" s="33" t="s">
        <v>138</v>
      </c>
      <c r="C43" s="29" t="s">
        <v>91</v>
      </c>
      <c r="D43" s="10" t="s">
        <v>139</v>
      </c>
      <c r="E43" s="9" t="s">
        <v>88</v>
      </c>
      <c r="F43" s="12"/>
      <c r="G43" s="19"/>
      <c r="H43" s="12"/>
      <c r="I43" s="7">
        <v>3</v>
      </c>
      <c r="J43" s="12" t="s">
        <v>97</v>
      </c>
      <c r="K43" s="8" t="s">
        <v>98</v>
      </c>
      <c r="L43" s="58" t="s">
        <v>99</v>
      </c>
      <c r="M43" s="58"/>
      <c r="N43" s="58" t="s">
        <v>100</v>
      </c>
      <c r="O43" s="58"/>
      <c r="P43" s="58"/>
      <c r="Q43" s="58"/>
      <c r="R43" s="58"/>
      <c r="S43" s="8"/>
    </row>
    <row r="44" spans="1:19" ht="13.5" customHeight="1" thickBot="1" x14ac:dyDescent="0.25">
      <c r="B44" s="24" t="s">
        <v>142</v>
      </c>
      <c r="C44" s="34" t="s">
        <v>143</v>
      </c>
      <c r="D44" s="15" t="s">
        <v>113</v>
      </c>
      <c r="E44" s="14" t="s">
        <v>144</v>
      </c>
      <c r="F44" s="12"/>
      <c r="G44" s="19"/>
      <c r="H44" s="12"/>
      <c r="I44" s="7">
        <v>3</v>
      </c>
      <c r="J44" s="12" t="s">
        <v>104</v>
      </c>
      <c r="K44" s="8" t="s">
        <v>105</v>
      </c>
      <c r="L44" s="58" t="s">
        <v>106</v>
      </c>
      <c r="M44" s="58"/>
      <c r="N44" s="58" t="s">
        <v>100</v>
      </c>
      <c r="O44" s="58"/>
      <c r="P44" s="58"/>
      <c r="Q44" s="58"/>
      <c r="R44" s="58"/>
      <c r="S44" s="8"/>
    </row>
    <row r="45" spans="1:19" ht="13.5" customHeight="1" thickBot="1" x14ac:dyDescent="0.25">
      <c r="A45" s="3"/>
      <c r="B45" s="35"/>
      <c r="C45" s="30"/>
      <c r="D45" s="15"/>
      <c r="E45" s="14"/>
      <c r="F45" s="12"/>
      <c r="G45" s="19"/>
      <c r="I45" s="7">
        <v>3</v>
      </c>
      <c r="J45" s="12" t="s">
        <v>70</v>
      </c>
      <c r="K45" s="8" t="s">
        <v>111</v>
      </c>
      <c r="L45" s="58" t="s">
        <v>112</v>
      </c>
      <c r="M45" s="58"/>
      <c r="N45" s="58" t="s">
        <v>62</v>
      </c>
      <c r="O45" s="58"/>
      <c r="P45" s="58"/>
      <c r="Q45" s="58"/>
      <c r="R45" s="58"/>
      <c r="S45" s="8"/>
    </row>
    <row r="46" spans="1:19" ht="13.5" customHeight="1" thickBot="1" x14ac:dyDescent="0.25">
      <c r="A46" s="3"/>
      <c r="B46" s="37">
        <v>3</v>
      </c>
      <c r="C46" s="30">
        <v>3</v>
      </c>
      <c r="D46" s="15">
        <v>4</v>
      </c>
      <c r="E46" s="17">
        <v>2</v>
      </c>
      <c r="F46" s="12"/>
      <c r="G46" s="19"/>
      <c r="H46" s="12">
        <v>12</v>
      </c>
      <c r="I46" s="36"/>
      <c r="J46" s="7"/>
      <c r="K46" s="8"/>
      <c r="L46" s="8"/>
      <c r="M46" s="8"/>
    </row>
    <row r="47" spans="1:19" ht="13.5" customHeight="1" thickBot="1" x14ac:dyDescent="0.25">
      <c r="A47" s="3"/>
      <c r="B47" s="38"/>
      <c r="C47" s="39"/>
      <c r="D47" s="39"/>
      <c r="E47" s="18"/>
      <c r="F47" s="12"/>
      <c r="H47" s="12"/>
      <c r="I47" s="8"/>
      <c r="J47" s="61" t="s">
        <v>176</v>
      </c>
      <c r="K47" s="61"/>
      <c r="L47" s="61"/>
      <c r="M47" s="61"/>
      <c r="N47" s="61"/>
      <c r="O47" s="61"/>
      <c r="P47" s="61"/>
      <c r="Q47" s="61"/>
      <c r="R47" s="61"/>
    </row>
    <row r="48" spans="1:19" ht="13.5" customHeight="1" x14ac:dyDescent="0.2">
      <c r="A48" s="3" t="s">
        <v>149</v>
      </c>
      <c r="B48" s="40" t="s">
        <v>138</v>
      </c>
      <c r="C48" s="16" t="s">
        <v>93</v>
      </c>
      <c r="D48" s="41" t="s">
        <v>79</v>
      </c>
      <c r="E48" s="42" t="s">
        <v>90</v>
      </c>
      <c r="F48" s="9" t="s">
        <v>150</v>
      </c>
      <c r="H48" s="12"/>
      <c r="I48" s="8"/>
      <c r="J48" s="4"/>
      <c r="K48" s="4"/>
      <c r="L48" s="4"/>
      <c r="M48" s="4"/>
      <c r="N48" s="4"/>
      <c r="O48" s="4"/>
      <c r="P48" s="4"/>
      <c r="Q48" s="4"/>
      <c r="R48" s="8"/>
    </row>
    <row r="49" spans="1:18" ht="13.5" customHeight="1" thickBot="1" x14ac:dyDescent="0.25">
      <c r="B49" s="24" t="s">
        <v>142</v>
      </c>
      <c r="C49" s="43" t="s">
        <v>151</v>
      </c>
      <c r="D49" s="15" t="s">
        <v>152</v>
      </c>
      <c r="E49" s="44" t="s">
        <v>153</v>
      </c>
      <c r="F49" s="14" t="s">
        <v>21</v>
      </c>
      <c r="I49" s="36"/>
      <c r="J49" s="4" t="s">
        <v>154</v>
      </c>
      <c r="K49" s="8"/>
      <c r="L49" s="8"/>
      <c r="M49" s="8"/>
      <c r="N49" s="8"/>
      <c r="O49" s="8"/>
      <c r="P49" s="8"/>
      <c r="Q49" s="8"/>
      <c r="R49" s="8"/>
    </row>
    <row r="50" spans="1:18" ht="13.5" customHeight="1" thickBot="1" x14ac:dyDescent="0.25">
      <c r="A50" s="7"/>
      <c r="B50" s="14"/>
      <c r="C50" s="14"/>
      <c r="D50" s="15"/>
      <c r="E50" s="44"/>
      <c r="F50" s="45"/>
      <c r="I50" s="36"/>
      <c r="J50" s="58" t="s">
        <v>177</v>
      </c>
      <c r="K50" s="58"/>
      <c r="L50" s="58"/>
      <c r="M50" s="58"/>
      <c r="N50" s="58"/>
      <c r="O50" s="58"/>
      <c r="P50" s="58"/>
      <c r="Q50" s="58"/>
      <c r="R50" s="8"/>
    </row>
    <row r="51" spans="1:18" ht="13.5" customHeight="1" thickBot="1" x14ac:dyDescent="0.25">
      <c r="A51" s="7"/>
      <c r="B51" s="17">
        <v>3</v>
      </c>
      <c r="C51" s="14">
        <v>3</v>
      </c>
      <c r="D51" s="15">
        <v>3</v>
      </c>
      <c r="E51" s="46">
        <v>2</v>
      </c>
      <c r="F51" s="28">
        <v>3</v>
      </c>
      <c r="G51" s="19"/>
      <c r="H51" s="12">
        <v>14</v>
      </c>
      <c r="I51" s="36"/>
      <c r="J51" s="58" t="s">
        <v>178</v>
      </c>
      <c r="K51" s="58"/>
      <c r="L51" s="58"/>
      <c r="M51" s="58"/>
      <c r="N51" s="58"/>
      <c r="O51" s="58"/>
      <c r="P51" s="58"/>
      <c r="Q51" s="58"/>
      <c r="R51" s="8"/>
    </row>
    <row r="52" spans="1:18" ht="13.5" customHeight="1" x14ac:dyDescent="0.2">
      <c r="A52" s="8"/>
      <c r="B52" s="8"/>
      <c r="C52" s="8"/>
      <c r="D52" s="8"/>
      <c r="E52" s="8"/>
      <c r="F52" s="7"/>
      <c r="G52" s="3" t="s">
        <v>155</v>
      </c>
      <c r="H52" s="47">
        <f ca="1">SUM(H4:H52)</f>
        <v>120</v>
      </c>
      <c r="I52" s="36"/>
      <c r="J52" s="58" t="s">
        <v>179</v>
      </c>
      <c r="K52" s="58"/>
      <c r="L52" s="58"/>
      <c r="M52" s="58"/>
      <c r="N52" s="58"/>
      <c r="O52" s="58"/>
      <c r="P52" s="58"/>
      <c r="Q52" s="58"/>
      <c r="R52" s="8"/>
    </row>
    <row r="53" spans="1:18" ht="13.5" customHeight="1" x14ac:dyDescent="0.2">
      <c r="A53" s="8"/>
      <c r="B53" s="57" t="s">
        <v>181</v>
      </c>
      <c r="C53" s="57"/>
      <c r="D53" s="57"/>
      <c r="E53" s="7"/>
      <c r="F53" s="7"/>
      <c r="I53" s="36"/>
      <c r="J53" s="59" t="s">
        <v>180</v>
      </c>
      <c r="K53" s="59"/>
      <c r="L53" s="59"/>
      <c r="M53" s="59"/>
      <c r="N53" s="59"/>
      <c r="O53" s="59"/>
      <c r="P53" s="59"/>
      <c r="Q53" s="59"/>
      <c r="R53" s="8"/>
    </row>
    <row r="54" spans="1:18" ht="13.5" customHeight="1" x14ac:dyDescent="0.2">
      <c r="A54" s="8"/>
      <c r="B54" s="48" t="s">
        <v>12</v>
      </c>
      <c r="C54" s="49"/>
      <c r="D54" s="18"/>
      <c r="E54" s="7"/>
      <c r="F54" s="7"/>
      <c r="G54" s="19"/>
      <c r="I54" s="8"/>
      <c r="J54" s="12"/>
      <c r="K54" s="12"/>
      <c r="L54" s="12"/>
      <c r="M54" s="12"/>
      <c r="N54" s="12"/>
      <c r="O54" s="12"/>
      <c r="P54" s="12"/>
      <c r="Q54" s="12"/>
      <c r="R54" s="8"/>
    </row>
    <row r="55" spans="1:18" ht="13.5" customHeight="1" x14ac:dyDescent="0.2">
      <c r="A55" s="8"/>
      <c r="B55" s="50" t="s">
        <v>12</v>
      </c>
      <c r="C55" s="49" t="s">
        <v>24</v>
      </c>
      <c r="D55" s="18"/>
      <c r="E55" s="7"/>
      <c r="F55" s="7"/>
      <c r="G55" s="19"/>
      <c r="I55" s="3"/>
      <c r="J55" s="58" t="s">
        <v>156</v>
      </c>
      <c r="K55" s="58"/>
      <c r="L55" s="58"/>
      <c r="M55" s="58"/>
      <c r="N55" s="58"/>
      <c r="O55" s="58"/>
      <c r="P55" s="58"/>
      <c r="Q55" s="58"/>
      <c r="R55" s="8"/>
    </row>
    <row r="56" spans="1:18" ht="13.5" customHeight="1" x14ac:dyDescent="0.2">
      <c r="A56" s="8"/>
      <c r="B56" s="50" t="s">
        <v>87</v>
      </c>
      <c r="C56" s="49" t="s">
        <v>78</v>
      </c>
      <c r="D56" s="19"/>
      <c r="E56" s="8"/>
      <c r="F56" s="7"/>
      <c r="G56" s="1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ht="13.5" customHeight="1" x14ac:dyDescent="0.2">
      <c r="A57" s="8"/>
      <c r="B57" s="50" t="s">
        <v>119</v>
      </c>
      <c r="C57" s="49"/>
      <c r="D57" s="18"/>
      <c r="E57" s="7"/>
      <c r="F57" s="8"/>
      <c r="G57" s="19"/>
      <c r="H57" s="8"/>
      <c r="I57" s="36"/>
      <c r="J57" s="5" t="s">
        <v>157</v>
      </c>
      <c r="K57" s="4"/>
      <c r="L57" s="4"/>
      <c r="M57" s="8"/>
      <c r="N57" s="8"/>
      <c r="O57" s="8"/>
      <c r="P57" s="8"/>
      <c r="Q57" s="8"/>
      <c r="R57" s="51"/>
    </row>
    <row r="58" spans="1:18" ht="13.5" customHeight="1" x14ac:dyDescent="0.2">
      <c r="A58" s="8"/>
      <c r="B58" s="50" t="s">
        <v>118</v>
      </c>
      <c r="C58" s="49"/>
      <c r="D58" s="18"/>
      <c r="E58" s="7"/>
      <c r="F58" s="8"/>
      <c r="G58" s="19"/>
      <c r="H58" s="8"/>
      <c r="I58" s="36"/>
      <c r="J58" s="12" t="s">
        <v>158</v>
      </c>
      <c r="K58" s="4"/>
      <c r="L58" s="4"/>
      <c r="M58" s="8"/>
      <c r="N58" s="8"/>
      <c r="O58" s="8"/>
      <c r="P58" s="8"/>
      <c r="Q58" s="8"/>
      <c r="R58" s="51"/>
    </row>
    <row r="59" spans="1:18" ht="13.5" customHeight="1" x14ac:dyDescent="0.2">
      <c r="A59" s="8"/>
      <c r="B59" s="50" t="s">
        <v>160</v>
      </c>
      <c r="C59" s="49" t="s">
        <v>161</v>
      </c>
      <c r="D59" s="19"/>
      <c r="E59" s="8"/>
      <c r="F59" s="7"/>
      <c r="G59" s="19"/>
      <c r="H59" s="8"/>
      <c r="I59" s="36"/>
      <c r="J59" s="12" t="s">
        <v>159</v>
      </c>
      <c r="K59" s="8"/>
      <c r="L59" s="3"/>
      <c r="N59" s="8"/>
      <c r="O59" s="8"/>
      <c r="P59" s="8"/>
      <c r="Q59" s="8"/>
      <c r="R59" s="51"/>
    </row>
    <row r="60" spans="1:18" ht="13.5" customHeight="1" x14ac:dyDescent="0.2">
      <c r="A60" s="8"/>
      <c r="B60" s="50" t="s">
        <v>162</v>
      </c>
      <c r="C60" s="49" t="s">
        <v>73</v>
      </c>
      <c r="D60" s="19"/>
      <c r="E60" s="8"/>
      <c r="F60" s="7"/>
      <c r="G60" s="19"/>
      <c r="H60" s="8"/>
      <c r="I60" s="8"/>
      <c r="J60" s="63" t="s">
        <v>182</v>
      </c>
      <c r="K60" s="63"/>
      <c r="L60" s="63"/>
      <c r="M60" s="63"/>
      <c r="N60" s="63"/>
      <c r="O60" s="63"/>
      <c r="P60" s="63"/>
      <c r="Q60" s="63"/>
      <c r="R60" s="8"/>
    </row>
    <row r="61" spans="1:18" ht="13.5" customHeight="1" x14ac:dyDescent="0.2">
      <c r="A61" s="8"/>
      <c r="B61" s="52" t="s">
        <v>163</v>
      </c>
      <c r="C61" s="18"/>
      <c r="D61" s="19"/>
      <c r="E61" s="8"/>
      <c r="F61" s="7"/>
      <c r="H61" s="8"/>
      <c r="I61" s="8"/>
      <c r="J61" s="63"/>
      <c r="K61" s="63"/>
      <c r="L61" s="63"/>
      <c r="M61" s="63"/>
      <c r="N61" s="63"/>
      <c r="O61" s="63"/>
      <c r="P61" s="63"/>
      <c r="Q61" s="63"/>
      <c r="R61" s="8"/>
    </row>
    <row r="62" spans="1:18" ht="13.5" customHeight="1" x14ac:dyDescent="0.2">
      <c r="A62" s="8"/>
      <c r="B62" s="12"/>
      <c r="C62" s="8"/>
      <c r="D62" s="19"/>
      <c r="E62" s="8"/>
      <c r="F62" s="8"/>
      <c r="G62" s="19"/>
      <c r="H62" s="8"/>
      <c r="I62" s="8"/>
      <c r="J62" s="51"/>
      <c r="K62" s="51"/>
      <c r="L62" s="51"/>
      <c r="M62" s="51"/>
      <c r="N62" s="51"/>
      <c r="O62" s="51"/>
      <c r="P62" s="51"/>
      <c r="Q62" s="8"/>
      <c r="R62" s="8"/>
    </row>
    <row r="63" spans="1:18" ht="13.5" customHeight="1" x14ac:dyDescent="0.2">
      <c r="A63" s="8"/>
      <c r="B63" s="8"/>
      <c r="C63" s="8"/>
      <c r="D63" s="8"/>
      <c r="E63" s="8"/>
      <c r="F63" s="2"/>
      <c r="G63" s="19"/>
      <c r="H63" s="4"/>
      <c r="J63" s="8"/>
      <c r="K63" s="8"/>
      <c r="L63" s="8"/>
      <c r="M63" s="8"/>
      <c r="N63" s="8"/>
      <c r="O63" s="8"/>
      <c r="P63" s="8"/>
      <c r="Q63" s="8"/>
      <c r="R63" s="8"/>
    </row>
    <row r="64" spans="1:18" ht="13.5" customHeight="1" x14ac:dyDescent="0.2">
      <c r="A64" s="8"/>
      <c r="B64" s="8"/>
      <c r="C64" s="8"/>
      <c r="D64" s="8"/>
      <c r="E64" s="8"/>
      <c r="F64" s="2"/>
      <c r="G64" s="19"/>
      <c r="H64" s="8"/>
      <c r="J64" s="8"/>
      <c r="K64" s="8"/>
      <c r="L64" s="8"/>
      <c r="M64" s="8"/>
      <c r="N64" s="8"/>
      <c r="O64" s="8"/>
      <c r="P64" s="8"/>
      <c r="Q64" s="8"/>
    </row>
    <row r="65" spans="1:17" ht="13.5" customHeight="1" x14ac:dyDescent="0.2">
      <c r="A65" s="8"/>
      <c r="D65" s="8"/>
      <c r="F65" s="2"/>
      <c r="G65" s="2"/>
      <c r="H65" s="8"/>
      <c r="I65" s="53"/>
      <c r="J65" s="4"/>
      <c r="K65" s="8"/>
      <c r="L65" s="8"/>
      <c r="M65" s="8"/>
      <c r="N65" s="8"/>
      <c r="O65" s="8"/>
      <c r="P65" s="8"/>
      <c r="Q65" s="8"/>
    </row>
    <row r="66" spans="1:17" ht="13.5" customHeight="1" x14ac:dyDescent="0.2">
      <c r="A66" s="8"/>
      <c r="G66" s="2"/>
      <c r="H66" s="8"/>
      <c r="I66" s="53"/>
      <c r="J66" s="54"/>
      <c r="N66" s="8"/>
      <c r="O66" s="8"/>
      <c r="P66" s="8"/>
    </row>
    <row r="67" spans="1:17" x14ac:dyDescent="0.2">
      <c r="A67" s="54"/>
      <c r="G67" s="2"/>
      <c r="H67" s="8"/>
      <c r="I67" s="53"/>
    </row>
    <row r="68" spans="1:17" x14ac:dyDescent="0.2">
      <c r="A68" s="54"/>
      <c r="H68" s="8"/>
      <c r="I68" s="53"/>
      <c r="J68" s="55"/>
    </row>
    <row r="69" spans="1:17" x14ac:dyDescent="0.2">
      <c r="A69" s="54"/>
      <c r="H69" s="8"/>
    </row>
    <row r="70" spans="1:17" x14ac:dyDescent="0.2">
      <c r="H70" s="8"/>
    </row>
    <row r="71" spans="1:17" x14ac:dyDescent="0.2">
      <c r="H71" s="8"/>
      <c r="J71" s="56"/>
    </row>
    <row r="72" spans="1:17" x14ac:dyDescent="0.2">
      <c r="H72" s="8"/>
    </row>
    <row r="73" spans="1:17" x14ac:dyDescent="0.2">
      <c r="A73" s="13"/>
      <c r="J73" s="54"/>
    </row>
    <row r="74" spans="1:17" x14ac:dyDescent="0.2">
      <c r="J74" s="54"/>
    </row>
  </sheetData>
  <mergeCells count="90">
    <mergeCell ref="L5:M5"/>
    <mergeCell ref="L22:M22"/>
    <mergeCell ref="L43:M43"/>
    <mergeCell ref="L44:M44"/>
    <mergeCell ref="L10:M10"/>
    <mergeCell ref="L34:M34"/>
    <mergeCell ref="N1:S2"/>
    <mergeCell ref="L30:M30"/>
    <mergeCell ref="L31:M31"/>
    <mergeCell ref="L32:M32"/>
    <mergeCell ref="L33:M33"/>
    <mergeCell ref="L27:M27"/>
    <mergeCell ref="L25:M25"/>
    <mergeCell ref="L26:M26"/>
    <mergeCell ref="L28:M28"/>
    <mergeCell ref="L29:M29"/>
    <mergeCell ref="L3:M3"/>
    <mergeCell ref="N3:R3"/>
    <mergeCell ref="L23:M23"/>
    <mergeCell ref="L14:M14"/>
    <mergeCell ref="L15:M15"/>
    <mergeCell ref="L20:M20"/>
    <mergeCell ref="J60:Q61"/>
    <mergeCell ref="L39:M39"/>
    <mergeCell ref="L40:M40"/>
    <mergeCell ref="N40:R40"/>
    <mergeCell ref="L35:M35"/>
    <mergeCell ref="L38:M38"/>
    <mergeCell ref="L36:M36"/>
    <mergeCell ref="L37:M37"/>
    <mergeCell ref="N39:R39"/>
    <mergeCell ref="J47:R47"/>
    <mergeCell ref="J55:Q55"/>
    <mergeCell ref="J53:Q53"/>
    <mergeCell ref="J52:Q52"/>
    <mergeCell ref="J50:Q50"/>
    <mergeCell ref="J51:Q51"/>
    <mergeCell ref="L45:M45"/>
    <mergeCell ref="N4:R4"/>
    <mergeCell ref="N6:R6"/>
    <mergeCell ref="N7:R7"/>
    <mergeCell ref="N8:R8"/>
    <mergeCell ref="N5:R5"/>
    <mergeCell ref="L18:M18"/>
    <mergeCell ref="L12:M12"/>
    <mergeCell ref="L9:M9"/>
    <mergeCell ref="L13:M13"/>
    <mergeCell ref="N20:R20"/>
    <mergeCell ref="N14:R14"/>
    <mergeCell ref="N15:R15"/>
    <mergeCell ref="N16:R16"/>
    <mergeCell ref="N17:R17"/>
    <mergeCell ref="N18:R18"/>
    <mergeCell ref="N12:R12"/>
    <mergeCell ref="N13:R13"/>
    <mergeCell ref="N11:R11"/>
    <mergeCell ref="L16:M16"/>
    <mergeCell ref="L17:M17"/>
    <mergeCell ref="N38:R38"/>
    <mergeCell ref="N37:R37"/>
    <mergeCell ref="N36:R36"/>
    <mergeCell ref="N35:R35"/>
    <mergeCell ref="I1:I2"/>
    <mergeCell ref="J1:J2"/>
    <mergeCell ref="K1:K2"/>
    <mergeCell ref="L1:M2"/>
    <mergeCell ref="L4:M4"/>
    <mergeCell ref="N10:R10"/>
    <mergeCell ref="L19:M19"/>
    <mergeCell ref="L6:M6"/>
    <mergeCell ref="L7:M7"/>
    <mergeCell ref="L8:M8"/>
    <mergeCell ref="N9:R9"/>
    <mergeCell ref="N19:R19"/>
    <mergeCell ref="B53:D53"/>
    <mergeCell ref="N21:R21"/>
    <mergeCell ref="N33:R33"/>
    <mergeCell ref="N32:R32"/>
    <mergeCell ref="N31:R31"/>
    <mergeCell ref="N30:R30"/>
    <mergeCell ref="N29:R29"/>
    <mergeCell ref="N28:R28"/>
    <mergeCell ref="N22:R22"/>
    <mergeCell ref="N23:R23"/>
    <mergeCell ref="N43:R43"/>
    <mergeCell ref="N44:R44"/>
    <mergeCell ref="N45:R45"/>
    <mergeCell ref="N27:R27"/>
    <mergeCell ref="N25:R25"/>
    <mergeCell ref="N26:R26"/>
  </mergeCells>
  <phoneticPr fontId="0" type="noConversion"/>
  <pageMargins left="0.25" right="0.25" top="0.75" bottom="0.75" header="0.3" footer="0.3"/>
  <pageSetup scale="59" orientation="landscape" horizontalDpi="4294967295" verticalDpi="4294967295" r:id="rId1"/>
  <headerFooter alignWithMargins="0">
    <oddHeader xml:space="preserve">&amp;C&amp;"Helv,Bold"&amp;16Construction Engineering Flow Chart  2025-2026&amp;18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651E2A18E9254E9A01A015F8B5DE47" ma:contentTypeVersion="17" ma:contentTypeDescription="Create a new document." ma:contentTypeScope="" ma:versionID="9eab725f29a1a3c865a8057c0bc25c73">
  <xsd:schema xmlns:xsd="http://www.w3.org/2001/XMLSchema" xmlns:xs="http://www.w3.org/2001/XMLSchema" xmlns:p="http://schemas.microsoft.com/office/2006/metadata/properties" xmlns:ns2="bd610241-0429-4a8d-b65d-7d3184d437e0" xmlns:ns3="6ab68817-710f-4d01-97a5-880b6ed210a6" targetNamespace="http://schemas.microsoft.com/office/2006/metadata/properties" ma:root="true" ma:fieldsID="3bf0541ce13fd2717e7b9a15e2e69879" ns2:_="" ns3:_="">
    <xsd:import namespace="bd610241-0429-4a8d-b65d-7d3184d437e0"/>
    <xsd:import namespace="6ab68817-710f-4d01-97a5-880b6ed21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10241-0429-4a8d-b65d-7d3184d43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a7718bf-da1f-4f11-8a5d-37be31d80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68817-710f-4d01-97a5-880b6ed210a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d2c6b6e-9fb0-4d9d-870a-1ba4cfd3c819}" ma:internalName="TaxCatchAll" ma:showField="CatchAllData" ma:web="6ab68817-710f-4d01-97a5-880b6ed21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b68817-710f-4d01-97a5-880b6ed210a6" xsi:nil="true"/>
    <lcf76f155ced4ddcb4097134ff3c332f xmlns="bd610241-0429-4a8d-b65d-7d3184d437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57289F-C567-4B0C-8B9C-050566A451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210FDA-608B-4D74-B506-ECEF7EA0B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10241-0429-4a8d-b65d-7d3184d437e0"/>
    <ds:schemaRef ds:uri="6ab68817-710f-4d01-97a5-880b6ed21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1D815-458E-4AA5-A9FD-68CA66B5435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A722E25-9757-4270-9738-CC9209751415}">
  <ds:schemaRefs>
    <ds:schemaRef ds:uri="http://schemas.microsoft.com/office/2006/metadata/properties"/>
    <ds:schemaRef ds:uri="http://schemas.microsoft.com/office/infopath/2007/PartnerControls"/>
    <ds:schemaRef ds:uri="6ab68817-710f-4d01-97a5-880b6ed210a6"/>
    <ds:schemaRef ds:uri="bd610241-0429-4a8d-b65d-7d3184d437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ASU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xoaks</dc:creator>
  <cp:keywords/>
  <dc:description/>
  <cp:lastModifiedBy>Megan Gorvin Short</cp:lastModifiedBy>
  <cp:revision/>
  <dcterms:created xsi:type="dcterms:W3CDTF">2001-08-09T17:59:38Z</dcterms:created>
  <dcterms:modified xsi:type="dcterms:W3CDTF">2025-08-20T16:23:05Z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2842200.00000000</vt:lpwstr>
  </property>
  <property fmtid="{D5CDD505-2E9C-101B-9397-08002B2CF9AE}" pid="3" name="ContentTypeId">
    <vt:lpwstr>0x0101003A651E2A18E9254E9A01A015F8B5DE47</vt:lpwstr>
  </property>
  <property fmtid="{D5CDD505-2E9C-101B-9397-08002B2CF9AE}" pid="4" name="MediaServiceImageTags">
    <vt:lpwstr/>
  </property>
</Properties>
</file>