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sever\AppData\Local\Microsoft\Windows\INetCache\Content.Outlook\BI898QA5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52" i="1"/>
  <c r="H46" i="1"/>
  <c r="H36" i="1"/>
  <c r="H31" i="1"/>
  <c r="H11" i="1"/>
  <c r="H6" i="1"/>
  <c r="H53" i="1"/>
</calcChain>
</file>

<file path=xl/sharedStrings.xml><?xml version="1.0" encoding="utf-8"?>
<sst xmlns="http://schemas.openxmlformats.org/spreadsheetml/2006/main" count="271" uniqueCount="168">
  <si>
    <t>Title</t>
  </si>
  <si>
    <t>Pre-Requisites</t>
  </si>
  <si>
    <t>Term 1</t>
  </si>
  <si>
    <t>CON 100</t>
  </si>
  <si>
    <t>CON 101</t>
  </si>
  <si>
    <t>CON 252</t>
  </si>
  <si>
    <t>ENG 101</t>
  </si>
  <si>
    <t>MAT 170</t>
  </si>
  <si>
    <t>Intro to  Construction</t>
  </si>
  <si>
    <t>ASU Exp</t>
  </si>
  <si>
    <t>F, S</t>
  </si>
  <si>
    <t>CON 221</t>
  </si>
  <si>
    <t>Applied Statics</t>
  </si>
  <si>
    <t>CON 223</t>
  </si>
  <si>
    <t>Strength of Materials</t>
  </si>
  <si>
    <t>CON 241</t>
  </si>
  <si>
    <t>Surveying</t>
  </si>
  <si>
    <t>Term 2</t>
  </si>
  <si>
    <t>ENG 102</t>
  </si>
  <si>
    <t>PHY 111/113</t>
  </si>
  <si>
    <t>CON 244</t>
  </si>
  <si>
    <t>CON 243</t>
  </si>
  <si>
    <t>Public Speaking</t>
  </si>
  <si>
    <t>Working Drawing Analysis</t>
  </si>
  <si>
    <t>CON 251</t>
  </si>
  <si>
    <t>CON 271</t>
  </si>
  <si>
    <t>Construction Safety</t>
  </si>
  <si>
    <t>Term 3</t>
  </si>
  <si>
    <t>STP 226</t>
  </si>
  <si>
    <t>ECN 212</t>
  </si>
  <si>
    <t>CON 273</t>
  </si>
  <si>
    <t>Electrical Construction</t>
  </si>
  <si>
    <t>Statistics</t>
  </si>
  <si>
    <t>CON 296</t>
  </si>
  <si>
    <t>CON 310</t>
  </si>
  <si>
    <t>CON 345</t>
  </si>
  <si>
    <t>CON 383</t>
  </si>
  <si>
    <t>Construction Estimating</t>
  </si>
  <si>
    <t>Term 4</t>
  </si>
  <si>
    <t>CON 424</t>
  </si>
  <si>
    <t>Structural Design</t>
  </si>
  <si>
    <t>CON 453</t>
  </si>
  <si>
    <t>CON 455</t>
  </si>
  <si>
    <t>Summer</t>
  </si>
  <si>
    <t>CON 484</t>
  </si>
  <si>
    <t>Internship</t>
  </si>
  <si>
    <t>CON 495</t>
  </si>
  <si>
    <t>CON 496</t>
  </si>
  <si>
    <t>Contract Administration</t>
  </si>
  <si>
    <t>Term 5</t>
  </si>
  <si>
    <t>MGT 380</t>
  </si>
  <si>
    <t>Con Est</t>
  </si>
  <si>
    <t>ACC 382</t>
  </si>
  <si>
    <t>2.0 ASU GPA/56 hours</t>
  </si>
  <si>
    <t>Term 6</t>
  </si>
  <si>
    <t>LES 305</t>
  </si>
  <si>
    <t>Business Law</t>
  </si>
  <si>
    <t>Term 7</t>
  </si>
  <si>
    <t>Proj Mgt II</t>
  </si>
  <si>
    <t>Term 8</t>
  </si>
  <si>
    <t>Contract Admin</t>
  </si>
  <si>
    <t>Structural Design</t>
  </si>
  <si>
    <t>Business Electives</t>
  </si>
  <si>
    <t>Technical Electives (Pick 4)</t>
  </si>
  <si>
    <t>HU</t>
  </si>
  <si>
    <t>SB</t>
  </si>
  <si>
    <t>UD</t>
  </si>
  <si>
    <t>C</t>
  </si>
  <si>
    <t>G</t>
  </si>
  <si>
    <t>H</t>
  </si>
  <si>
    <t>CON</t>
  </si>
  <si>
    <t xml:space="preserve">CON </t>
  </si>
  <si>
    <t>Statics</t>
  </si>
  <si>
    <t>Intro to Con</t>
  </si>
  <si>
    <t>SU</t>
  </si>
  <si>
    <t>Working Draw</t>
  </si>
  <si>
    <t xml:space="preserve"> Elective</t>
  </si>
  <si>
    <t>Electrical Con</t>
  </si>
  <si>
    <t>ECN 211</t>
  </si>
  <si>
    <t>Macro-Econ</t>
  </si>
  <si>
    <t>COMMUNICATIONS</t>
  </si>
  <si>
    <t>SQ</t>
  </si>
  <si>
    <t>Fr Comp II</t>
  </si>
  <si>
    <t>Hvy Con Equip</t>
  </si>
  <si>
    <t>Con &amp; Culture</t>
  </si>
  <si>
    <t>Construction &amp; Culture</t>
  </si>
  <si>
    <t>Con Safety</t>
  </si>
  <si>
    <t>Elective</t>
  </si>
  <si>
    <t>Accnt/Fin</t>
  </si>
  <si>
    <t>Plan/Sched</t>
  </si>
  <si>
    <t>Macroeconomics</t>
  </si>
  <si>
    <t>Micro-Econ</t>
  </si>
  <si>
    <t>Course Hours</t>
  </si>
  <si>
    <t>Semester Offered</t>
  </si>
  <si>
    <t>F, S, SU</t>
  </si>
  <si>
    <t>Course Number</t>
  </si>
  <si>
    <t>MATH &amp; SCIENCE</t>
  </si>
  <si>
    <t>Mechanical Systems</t>
  </si>
  <si>
    <t>Mechanical Sys</t>
  </si>
  <si>
    <t>MAT 170, PHY 111/113</t>
  </si>
  <si>
    <t>Testing of Materials</t>
  </si>
  <si>
    <t>PHY 111/113, CON 221, CON 252</t>
  </si>
  <si>
    <t>CON 221, CON 223</t>
  </si>
  <si>
    <t>Computer Applications</t>
  </si>
  <si>
    <t>Computer Apps</t>
  </si>
  <si>
    <t>Building Materials &amp; Methods</t>
  </si>
  <si>
    <t>Management &amp; Strategy</t>
  </si>
  <si>
    <t>CON 453, COM 225</t>
  </si>
  <si>
    <t>BUSINESS</t>
  </si>
  <si>
    <t>SCM 301, SCM 394, FIN 331, FIN 380, REA 380, MKT 390, MKT 391 OR MKT 395</t>
  </si>
  <si>
    <t>TOTAL:</t>
  </si>
  <si>
    <t xml:space="preserve"> F-Fall, S-Spring, SU-Summer</t>
  </si>
  <si>
    <t>Notes</t>
  </si>
  <si>
    <t>All pre-reqs require a "C" minimum, unless otherwise specified</t>
  </si>
  <si>
    <t>CON 223, pre/co-req CON 310</t>
  </si>
  <si>
    <t>Planning &amp; Scheduling</t>
  </si>
  <si>
    <t>Heavy Con Equip, Meth, Materials</t>
  </si>
  <si>
    <t>none</t>
  </si>
  <si>
    <t>CON student</t>
  </si>
  <si>
    <t>F</t>
  </si>
  <si>
    <t>Accounting &amp; Financial Analysis</t>
  </si>
  <si>
    <t>Precalculus</t>
  </si>
  <si>
    <t>General Physics/Lab</t>
  </si>
  <si>
    <t>Freshman Composition</t>
  </si>
  <si>
    <t>General Studies - 15 hours (5 classes)</t>
  </si>
  <si>
    <t>Bldg Mat/Meth</t>
  </si>
  <si>
    <t>Precalc</t>
  </si>
  <si>
    <t>Gen Physics</t>
  </si>
  <si>
    <t>Strength of Mat</t>
  </si>
  <si>
    <t>Mgt/Strategy</t>
  </si>
  <si>
    <t>Testing Mat</t>
  </si>
  <si>
    <t>Microeconomics</t>
  </si>
  <si>
    <t>Commercial</t>
  </si>
  <si>
    <t>Heavy Highway</t>
  </si>
  <si>
    <t>Residential</t>
  </si>
  <si>
    <t>Electrical/Mechanical</t>
  </si>
  <si>
    <t>CON 343, 377, 384, 389,446,448,468,471,477,483, 486, 487, 494</t>
  </si>
  <si>
    <t>CON 389,468,471,446,448,494</t>
  </si>
  <si>
    <t>CON 343,384,389,486,487,488,494</t>
  </si>
  <si>
    <t>CON 377,389,477,446,483,494</t>
  </si>
  <si>
    <t xml:space="preserve"> </t>
  </si>
  <si>
    <t>ASU 101-CON</t>
  </si>
  <si>
    <t>PHY 111 &amp; 113</t>
  </si>
  <si>
    <t>HU / SB &amp; C or G</t>
  </si>
  <si>
    <t>UD HU/SB &amp; C or G</t>
  </si>
  <si>
    <t>Semester Hours</t>
  </si>
  <si>
    <t>CON 448</t>
  </si>
  <si>
    <t>Sustainable Construction</t>
  </si>
  <si>
    <t>Construction Technology</t>
  </si>
  <si>
    <t>Project Management</t>
  </si>
  <si>
    <t>Construction Project Capstone</t>
  </si>
  <si>
    <t>Science w/Lab</t>
  </si>
  <si>
    <t>Summer Field Internship</t>
  </si>
  <si>
    <t>Summer Internship</t>
  </si>
  <si>
    <t>Con Tech</t>
  </si>
  <si>
    <t>Sust CON</t>
  </si>
  <si>
    <t>CON 487</t>
  </si>
  <si>
    <t>Project Controls</t>
  </si>
  <si>
    <t>CON 491</t>
  </si>
  <si>
    <t>CON Capstone</t>
  </si>
  <si>
    <t xml:space="preserve">COM 225 </t>
  </si>
  <si>
    <t>F,S</t>
  </si>
  <si>
    <t>Senior standing</t>
  </si>
  <si>
    <t>CON 453, pre/co CON 495</t>
  </si>
  <si>
    <t>with Lab</t>
  </si>
  <si>
    <t>CON251</t>
  </si>
  <si>
    <t>Fr Comp I</t>
  </si>
  <si>
    <t>Hvy Con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</si>
</sst>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rgb="FF000000"/>
      <name val="Arial"/>
    </font>
    <font>
      <sz val="11"/>
      <color rgb="FF000000"/>
      <name val="Helv"/>
    </font>
    <font>
      <b/>
      <sz val="11"/>
      <color rgb="FF000000"/>
      <name val="Helv"/>
    </font>
    <font>
      <b/>
      <sz val="10"/>
      <color rgb="FF000000"/>
      <name val="Helv"/>
    </font>
    <font>
      <sz val="11"/>
      <color rgb="FF000000"/>
      <name val="Helv"/>
    </font>
    <font>
      <sz val="11"/>
      <color rgb="FF000000"/>
      <name val="Helv"/>
    </font>
    <font>
      <sz val="11"/>
      <color rgb="FF000000"/>
      <name val="Helv"/>
    </font>
    <font>
      <sz val="10"/>
      <color rgb="FF000000"/>
      <name val="Helv"/>
    </font>
    <font>
      <sz val="11"/>
      <color rgb="FF000000"/>
      <name val="Helv"/>
    </font>
    <font>
      <sz val="10"/>
      <color rgb="FF000000"/>
      <name val="Helv"/>
    </font>
    <font>
      <sz val="10"/>
      <color rgb="FF00000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12"/>
      <color rgb="FF000000"/>
      <name val="Helv"/>
    </font>
    <font>
      <sz val="11.5"/>
      <color rgb="FF000000"/>
      <name val="Helv"/>
    </font>
    <font>
      <b/>
      <sz val="12"/>
      <color rgb="FF000000"/>
      <name val="Helv"/>
    </font>
    <font>
      <sz val="11"/>
      <color rgb="FFFF0000"/>
      <name val="Helv"/>
    </font>
    <font>
      <sz val="12"/>
      <color rgb="FFFF0000"/>
      <name val="Helv"/>
    </font>
    <font>
      <sz val="11.5"/>
      <color rgb="FFFF0000"/>
      <name val="Helv"/>
    </font>
    <font>
      <sz val="12"/>
      <name val="Helv"/>
    </font>
    <font>
      <sz val="11"/>
      <name val="Helv"/>
    </font>
    <font>
      <sz val="9"/>
      <color rgb="FF000000"/>
      <name val="Helv"/>
    </font>
    <font>
      <sz val="12"/>
      <color rgb="FF262626"/>
      <name val="Helv"/>
    </font>
    <font>
      <sz val="9"/>
      <color rgb="FF262626"/>
      <name val="Helv"/>
    </font>
    <font>
      <sz val="8"/>
      <color rgb="FF000000"/>
      <name val="Helv"/>
    </font>
    <font>
      <sz val="12"/>
      <color theme="1"/>
      <name val="Helv"/>
    </font>
    <font>
      <sz val="9"/>
      <color theme="1"/>
      <name val="Helv"/>
    </font>
    <font>
      <b/>
      <sz val="9"/>
      <color rgb="FF000000"/>
      <name val="Helv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4">
    <xf numFmtId="0" fontId="0" fillId="0" borderId="0" xfId="0" applyAlignment="1">
      <alignment wrapText="1"/>
    </xf>
    <xf numFmtId="0" fontId="9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20" fillId="0" borderId="4" xfId="0" applyFont="1" applyFill="1" applyBorder="1" applyAlignment="1">
      <alignment horizontal="center" vertical="center"/>
    </xf>
    <xf numFmtId="0" fontId="16" fillId="4" borderId="0" xfId="0" applyFont="1" applyFill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14" fontId="1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5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1" fontId="26" fillId="0" borderId="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4" fillId="0" borderId="5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view="pageLayout" zoomScale="71" zoomScaleNormal="80" zoomScaleSheetLayoutView="70" zoomScalePageLayoutView="71" workbookViewId="0">
      <selection activeCell="D5" sqref="D5"/>
    </sheetView>
  </sheetViews>
  <sheetFormatPr defaultColWidth="8" defaultRowHeight="12.75" customHeight="1" x14ac:dyDescent="0.2"/>
  <cols>
    <col min="1" max="1" width="11.5703125" style="29" customWidth="1"/>
    <col min="2" max="2" width="14.5703125" style="29" customWidth="1"/>
    <col min="3" max="3" width="14.85546875" style="29" customWidth="1"/>
    <col min="4" max="4" width="15.28515625" style="29" customWidth="1"/>
    <col min="5" max="5" width="14.5703125" style="29" customWidth="1"/>
    <col min="6" max="6" width="15.140625" style="29" customWidth="1"/>
    <col min="7" max="7" width="15.42578125" style="29" customWidth="1"/>
    <col min="8" max="8" width="11.85546875" style="29" customWidth="1"/>
    <col min="9" max="9" width="10.5703125" style="29" customWidth="1"/>
    <col min="10" max="10" width="13.28515625" style="29" customWidth="1"/>
    <col min="11" max="11" width="12.85546875" style="29" customWidth="1"/>
    <col min="12" max="12" width="32.42578125" style="29" customWidth="1"/>
    <col min="13" max="13" width="33.28515625" style="29" customWidth="1"/>
    <col min="14" max="14" width="4.5703125" style="29" customWidth="1"/>
    <col min="15" max="17" width="8.85546875" style="29" customWidth="1"/>
    <col min="18" max="16384" width="8" style="10"/>
  </cols>
  <sheetData>
    <row r="1" spans="1:17" ht="15.75" customHeight="1" x14ac:dyDescent="0.2">
      <c r="A1" s="5"/>
      <c r="B1" s="68"/>
      <c r="C1" s="68"/>
      <c r="D1" s="68"/>
      <c r="E1" s="69"/>
      <c r="F1" s="69"/>
      <c r="G1" s="64"/>
      <c r="H1" s="99" t="s">
        <v>145</v>
      </c>
      <c r="I1" s="100" t="s">
        <v>92</v>
      </c>
      <c r="J1" s="101" t="s">
        <v>93</v>
      </c>
      <c r="K1" s="102" t="s">
        <v>95</v>
      </c>
      <c r="L1" s="103" t="s">
        <v>0</v>
      </c>
      <c r="M1" s="103" t="s">
        <v>1</v>
      </c>
      <c r="N1" s="6"/>
      <c r="O1" s="6"/>
      <c r="P1" s="6"/>
      <c r="Q1" s="6"/>
    </row>
    <row r="2" spans="1:17" ht="13.5" customHeight="1" thickBot="1" x14ac:dyDescent="0.25">
      <c r="A2" s="5"/>
      <c r="B2" s="22"/>
      <c r="C2" s="70"/>
      <c r="D2" s="71"/>
      <c r="E2" s="70"/>
      <c r="F2" s="70"/>
      <c r="G2" s="38"/>
      <c r="H2" s="99"/>
      <c r="I2" s="100"/>
      <c r="J2" s="101"/>
      <c r="K2" s="102"/>
      <c r="L2" s="103"/>
      <c r="M2" s="103"/>
      <c r="N2" s="6"/>
      <c r="O2" s="6"/>
      <c r="P2" s="6"/>
      <c r="Q2" s="6"/>
    </row>
    <row r="3" spans="1:17" ht="15.75" x14ac:dyDescent="0.2">
      <c r="A3" s="11" t="s">
        <v>2</v>
      </c>
      <c r="B3" s="12" t="s">
        <v>7</v>
      </c>
      <c r="C3" s="12" t="s">
        <v>4</v>
      </c>
      <c r="D3" s="12" t="s">
        <v>5</v>
      </c>
      <c r="E3" s="12" t="s">
        <v>6</v>
      </c>
      <c r="F3" s="12" t="s">
        <v>3</v>
      </c>
      <c r="G3" s="12" t="s">
        <v>141</v>
      </c>
      <c r="H3" s="23"/>
      <c r="I3" s="2">
        <v>2</v>
      </c>
      <c r="J3" s="47" t="s">
        <v>10</v>
      </c>
      <c r="K3" s="47" t="s">
        <v>3</v>
      </c>
      <c r="L3" s="9" t="s">
        <v>8</v>
      </c>
      <c r="M3" s="9" t="s">
        <v>117</v>
      </c>
      <c r="N3" s="9"/>
      <c r="O3" s="9"/>
      <c r="P3" s="9"/>
      <c r="Q3" s="6"/>
    </row>
    <row r="4" spans="1:17" ht="13.5" customHeight="1" thickBot="1" x14ac:dyDescent="0.25">
      <c r="A4" s="11"/>
      <c r="B4" s="15" t="s">
        <v>126</v>
      </c>
      <c r="C4" s="16" t="s">
        <v>84</v>
      </c>
      <c r="D4" s="16" t="s">
        <v>125</v>
      </c>
      <c r="E4" s="83" t="s">
        <v>166</v>
      </c>
      <c r="F4" s="15" t="s">
        <v>73</v>
      </c>
      <c r="G4" s="15" t="s">
        <v>9</v>
      </c>
      <c r="H4" s="22"/>
      <c r="I4" s="2">
        <v>3</v>
      </c>
      <c r="J4" s="47" t="s">
        <v>94</v>
      </c>
      <c r="K4" s="47" t="s">
        <v>4</v>
      </c>
      <c r="L4" s="9" t="s">
        <v>85</v>
      </c>
      <c r="M4" s="9" t="s">
        <v>117</v>
      </c>
      <c r="N4" s="9"/>
      <c r="O4" s="9"/>
      <c r="P4" s="9"/>
      <c r="Q4" s="6"/>
    </row>
    <row r="5" spans="1:17" ht="13.5" customHeight="1" thickBot="1" x14ac:dyDescent="0.25">
      <c r="A5" s="11"/>
      <c r="B5" s="89"/>
      <c r="C5" s="17"/>
      <c r="D5" s="17"/>
      <c r="E5" s="17"/>
      <c r="F5" s="17"/>
      <c r="G5" s="17"/>
      <c r="H5" s="22"/>
      <c r="I5" s="3">
        <v>2</v>
      </c>
      <c r="J5" s="48" t="s">
        <v>10</v>
      </c>
      <c r="K5" s="48" t="s">
        <v>11</v>
      </c>
      <c r="L5" s="53" t="s">
        <v>12</v>
      </c>
      <c r="M5" s="53" t="s">
        <v>99</v>
      </c>
      <c r="N5" s="9"/>
      <c r="O5" s="9"/>
      <c r="P5" s="9"/>
      <c r="Q5" s="6"/>
    </row>
    <row r="6" spans="1:17" ht="13.5" customHeight="1" thickBot="1" x14ac:dyDescent="0.25">
      <c r="A6" s="20"/>
      <c r="B6" s="17">
        <v>3</v>
      </c>
      <c r="C6" s="17">
        <v>3</v>
      </c>
      <c r="D6" s="17">
        <v>3</v>
      </c>
      <c r="E6" s="17">
        <v>3</v>
      </c>
      <c r="F6" s="17">
        <v>2</v>
      </c>
      <c r="G6" s="17">
        <v>1</v>
      </c>
      <c r="H6" s="90">
        <f>SUM(B6:G6)</f>
        <v>15</v>
      </c>
      <c r="I6" s="3">
        <v>2</v>
      </c>
      <c r="J6" s="48" t="s">
        <v>10</v>
      </c>
      <c r="K6" s="48" t="s">
        <v>13</v>
      </c>
      <c r="L6" s="53" t="s">
        <v>14</v>
      </c>
      <c r="M6" s="53" t="s">
        <v>11</v>
      </c>
      <c r="N6" s="9"/>
      <c r="O6" s="9"/>
      <c r="P6" s="9"/>
      <c r="Q6" s="6"/>
    </row>
    <row r="7" spans="1:17" ht="13.5" customHeight="1" thickBot="1" x14ac:dyDescent="0.25">
      <c r="A7" s="21"/>
      <c r="B7" s="22"/>
      <c r="C7" s="22"/>
      <c r="D7" s="22"/>
      <c r="E7" s="22"/>
      <c r="F7" s="22"/>
      <c r="G7" s="23"/>
      <c r="H7" s="91"/>
      <c r="I7" s="3">
        <v>3</v>
      </c>
      <c r="J7" s="48" t="s">
        <v>10</v>
      </c>
      <c r="K7" s="48" t="s">
        <v>15</v>
      </c>
      <c r="L7" s="53" t="s">
        <v>16</v>
      </c>
      <c r="M7" s="53" t="s">
        <v>7</v>
      </c>
      <c r="N7" s="25"/>
      <c r="O7" s="9"/>
      <c r="P7" s="9"/>
      <c r="Q7" s="6"/>
    </row>
    <row r="8" spans="1:17" ht="15.75" customHeight="1" x14ac:dyDescent="0.2">
      <c r="A8" s="11" t="s">
        <v>17</v>
      </c>
      <c r="B8" s="92" t="s">
        <v>142</v>
      </c>
      <c r="C8" s="67" t="s">
        <v>143</v>
      </c>
      <c r="D8" s="12" t="s">
        <v>18</v>
      </c>
      <c r="E8" s="84" t="s">
        <v>160</v>
      </c>
      <c r="F8" s="93" t="s">
        <v>20</v>
      </c>
      <c r="G8" s="23"/>
      <c r="H8" s="91"/>
      <c r="I8" s="3">
        <v>3</v>
      </c>
      <c r="J8" s="48" t="s">
        <v>10</v>
      </c>
      <c r="K8" s="48" t="s">
        <v>21</v>
      </c>
      <c r="L8" s="53" t="s">
        <v>116</v>
      </c>
      <c r="M8" s="53" t="s">
        <v>117</v>
      </c>
      <c r="N8" s="9"/>
      <c r="O8" s="9"/>
      <c r="P8" s="9"/>
      <c r="Q8" s="6"/>
    </row>
    <row r="9" spans="1:17" ht="13.5" customHeight="1" thickBot="1" x14ac:dyDescent="0.25">
      <c r="A9" s="11"/>
      <c r="B9" s="83" t="s">
        <v>127</v>
      </c>
      <c r="C9" s="83" t="s">
        <v>76</v>
      </c>
      <c r="D9" s="83" t="s">
        <v>82</v>
      </c>
      <c r="E9" s="85" t="s">
        <v>22</v>
      </c>
      <c r="F9" s="94" t="s">
        <v>75</v>
      </c>
      <c r="G9" s="23"/>
      <c r="H9" s="91"/>
      <c r="I9" s="2">
        <v>2</v>
      </c>
      <c r="J9" s="47" t="s">
        <v>10</v>
      </c>
      <c r="K9" s="47" t="s">
        <v>20</v>
      </c>
      <c r="L9" s="9" t="s">
        <v>23</v>
      </c>
      <c r="M9" s="9" t="s">
        <v>117</v>
      </c>
      <c r="N9" s="9"/>
      <c r="O9" s="9"/>
      <c r="P9" s="9"/>
    </row>
    <row r="10" spans="1:17" ht="13.5" customHeight="1" thickBot="1" x14ac:dyDescent="0.25">
      <c r="A10" s="11"/>
      <c r="B10" s="17"/>
      <c r="C10" s="17"/>
      <c r="D10" s="17"/>
      <c r="E10" s="86"/>
      <c r="F10" s="95"/>
      <c r="G10" s="23"/>
      <c r="H10" s="91"/>
      <c r="I10" s="3">
        <v>3</v>
      </c>
      <c r="J10" s="48" t="s">
        <v>10</v>
      </c>
      <c r="K10" s="48" t="s">
        <v>24</v>
      </c>
      <c r="L10" s="53" t="s">
        <v>103</v>
      </c>
      <c r="M10" s="53" t="s">
        <v>7</v>
      </c>
      <c r="N10" s="9"/>
      <c r="O10" s="9"/>
      <c r="P10" s="9"/>
    </row>
    <row r="11" spans="1:17" ht="13.5" customHeight="1" thickBot="1" x14ac:dyDescent="0.25">
      <c r="A11" s="20"/>
      <c r="B11" s="15">
        <v>4</v>
      </c>
      <c r="C11" s="15">
        <v>3</v>
      </c>
      <c r="D11" s="15">
        <v>3</v>
      </c>
      <c r="E11" s="74">
        <v>3</v>
      </c>
      <c r="F11" s="96">
        <v>2</v>
      </c>
      <c r="G11" s="23"/>
      <c r="H11" s="91">
        <f>SUM(B11:G11)</f>
        <v>15</v>
      </c>
      <c r="I11" s="3">
        <v>3</v>
      </c>
      <c r="J11" s="48" t="s">
        <v>10</v>
      </c>
      <c r="K11" s="48" t="s">
        <v>5</v>
      </c>
      <c r="L11" s="53" t="s">
        <v>105</v>
      </c>
      <c r="M11" s="53" t="s">
        <v>117</v>
      </c>
      <c r="N11" s="9"/>
      <c r="O11" s="9"/>
      <c r="P11" s="9"/>
    </row>
    <row r="12" spans="1:17" ht="13.5" customHeight="1" thickBot="1" x14ac:dyDescent="0.25">
      <c r="A12" s="21"/>
      <c r="B12" s="22"/>
      <c r="C12" s="22"/>
      <c r="D12" s="22"/>
      <c r="E12" s="22"/>
      <c r="F12" s="22"/>
      <c r="G12" s="26"/>
      <c r="H12" s="91"/>
      <c r="I12" s="2">
        <v>3</v>
      </c>
      <c r="J12" s="47" t="s">
        <v>10</v>
      </c>
      <c r="K12" s="47" t="s">
        <v>25</v>
      </c>
      <c r="L12" s="9" t="s">
        <v>26</v>
      </c>
      <c r="M12" s="9" t="s">
        <v>118</v>
      </c>
      <c r="N12" s="9"/>
      <c r="O12" s="9"/>
      <c r="P12" s="9"/>
    </row>
    <row r="13" spans="1:17" ht="15.75" x14ac:dyDescent="0.2">
      <c r="A13" s="11" t="s">
        <v>27</v>
      </c>
      <c r="B13" s="12" t="s">
        <v>11</v>
      </c>
      <c r="C13" s="12" t="s">
        <v>24</v>
      </c>
      <c r="D13" s="12" t="s">
        <v>28</v>
      </c>
      <c r="E13" s="12" t="s">
        <v>21</v>
      </c>
      <c r="F13" s="84" t="s">
        <v>81</v>
      </c>
      <c r="G13" s="23"/>
      <c r="H13" s="91"/>
      <c r="I13" s="2">
        <v>3</v>
      </c>
      <c r="J13" s="47" t="s">
        <v>10</v>
      </c>
      <c r="K13" s="47" t="s">
        <v>30</v>
      </c>
      <c r="L13" s="9" t="s">
        <v>31</v>
      </c>
      <c r="M13" s="9" t="s">
        <v>117</v>
      </c>
      <c r="N13" s="9"/>
      <c r="O13" s="9"/>
      <c r="P13" s="9"/>
    </row>
    <row r="14" spans="1:17" ht="13.5" customHeight="1" thickBot="1" x14ac:dyDescent="0.25">
      <c r="A14" s="11"/>
      <c r="B14" s="83" t="s">
        <v>72</v>
      </c>
      <c r="C14" s="87" t="s">
        <v>104</v>
      </c>
      <c r="D14" s="83" t="s">
        <v>32</v>
      </c>
      <c r="E14" s="87" t="s">
        <v>83</v>
      </c>
      <c r="F14" s="85" t="s">
        <v>164</v>
      </c>
      <c r="G14" s="23"/>
      <c r="H14" s="91"/>
      <c r="I14" s="3">
        <v>1</v>
      </c>
      <c r="J14" s="48" t="s">
        <v>74</v>
      </c>
      <c r="K14" s="48" t="s">
        <v>33</v>
      </c>
      <c r="L14" s="78" t="s">
        <v>152</v>
      </c>
      <c r="M14" s="53" t="s">
        <v>25</v>
      </c>
      <c r="N14" s="9"/>
      <c r="O14" s="9"/>
      <c r="P14" s="9"/>
    </row>
    <row r="15" spans="1:17" ht="13.5" customHeight="1" thickBot="1" x14ac:dyDescent="0.25">
      <c r="A15" s="11"/>
      <c r="B15" s="17"/>
      <c r="C15" s="17"/>
      <c r="D15" s="17"/>
      <c r="E15" s="17"/>
      <c r="F15" s="86"/>
      <c r="G15" s="23"/>
      <c r="H15" s="91"/>
      <c r="I15" s="3">
        <v>4</v>
      </c>
      <c r="J15" s="48" t="s">
        <v>10</v>
      </c>
      <c r="K15" s="48" t="s">
        <v>34</v>
      </c>
      <c r="L15" s="53" t="s">
        <v>100</v>
      </c>
      <c r="M15" s="53" t="s">
        <v>102</v>
      </c>
      <c r="N15" s="9"/>
      <c r="O15" s="9"/>
      <c r="P15" s="9"/>
      <c r="Q15" s="6"/>
    </row>
    <row r="16" spans="1:17" ht="13.5" customHeight="1" thickBot="1" x14ac:dyDescent="0.25">
      <c r="A16" s="20"/>
      <c r="B16" s="55">
        <v>2</v>
      </c>
      <c r="C16" s="17">
        <v>3</v>
      </c>
      <c r="D16" s="17">
        <v>3</v>
      </c>
      <c r="E16" s="17">
        <v>3</v>
      </c>
      <c r="F16" s="74">
        <v>4</v>
      </c>
      <c r="G16" s="23"/>
      <c r="H16" s="97">
        <f>SUM(B16:G16)</f>
        <v>15</v>
      </c>
      <c r="I16" s="3">
        <v>3</v>
      </c>
      <c r="J16" s="48" t="s">
        <v>10</v>
      </c>
      <c r="K16" s="48" t="s">
        <v>35</v>
      </c>
      <c r="L16" s="53" t="s">
        <v>97</v>
      </c>
      <c r="M16" s="53" t="s">
        <v>101</v>
      </c>
      <c r="N16" s="9"/>
      <c r="O16" s="9"/>
      <c r="P16" s="9"/>
      <c r="Q16" s="6"/>
    </row>
    <row r="17" spans="1:17" ht="13.5" customHeight="1" thickBot="1" x14ac:dyDescent="0.25">
      <c r="A17" s="21"/>
      <c r="B17" s="22"/>
      <c r="C17" s="22"/>
      <c r="D17" s="22"/>
      <c r="E17" s="22"/>
      <c r="F17" s="22"/>
      <c r="G17" s="26"/>
      <c r="H17" s="91"/>
      <c r="I17" s="3">
        <v>4</v>
      </c>
      <c r="J17" s="48" t="s">
        <v>10</v>
      </c>
      <c r="K17" s="48" t="s">
        <v>36</v>
      </c>
      <c r="L17" s="53" t="s">
        <v>37</v>
      </c>
      <c r="M17" s="53" t="s">
        <v>21</v>
      </c>
      <c r="N17" s="9"/>
      <c r="O17" s="9"/>
      <c r="P17" s="9"/>
      <c r="Q17" s="6"/>
    </row>
    <row r="18" spans="1:17" ht="14.25" customHeight="1" x14ac:dyDescent="0.2">
      <c r="A18" s="11" t="s">
        <v>38</v>
      </c>
      <c r="B18" s="12" t="s">
        <v>13</v>
      </c>
      <c r="C18" s="12" t="s">
        <v>35</v>
      </c>
      <c r="D18" s="12" t="s">
        <v>25</v>
      </c>
      <c r="E18" s="12" t="s">
        <v>15</v>
      </c>
      <c r="F18" s="12" t="s">
        <v>29</v>
      </c>
      <c r="G18" s="23"/>
      <c r="H18" s="91"/>
      <c r="I18" s="3">
        <v>3</v>
      </c>
      <c r="J18" s="48" t="s">
        <v>10</v>
      </c>
      <c r="K18" s="48" t="s">
        <v>39</v>
      </c>
      <c r="L18" s="53" t="s">
        <v>40</v>
      </c>
      <c r="M18" s="53" t="s">
        <v>114</v>
      </c>
      <c r="N18" s="9"/>
      <c r="O18" s="9"/>
      <c r="P18" s="9"/>
      <c r="Q18" s="6"/>
    </row>
    <row r="19" spans="1:17" ht="15" customHeight="1" thickBot="1" x14ac:dyDescent="0.25">
      <c r="A19" s="11"/>
      <c r="B19" s="16" t="s">
        <v>128</v>
      </c>
      <c r="C19" s="16" t="s">
        <v>98</v>
      </c>
      <c r="D19" s="16" t="s">
        <v>86</v>
      </c>
      <c r="E19" s="15" t="s">
        <v>16</v>
      </c>
      <c r="F19" s="15" t="s">
        <v>91</v>
      </c>
      <c r="G19" s="22"/>
      <c r="H19" s="91"/>
      <c r="I19" s="77">
        <v>3</v>
      </c>
      <c r="J19" s="75" t="s">
        <v>10</v>
      </c>
      <c r="K19" s="75" t="s">
        <v>146</v>
      </c>
      <c r="L19" s="78" t="s">
        <v>147</v>
      </c>
      <c r="M19" s="53" t="s">
        <v>162</v>
      </c>
      <c r="N19" s="9"/>
      <c r="O19" s="9"/>
      <c r="P19" s="9"/>
      <c r="Q19" s="6"/>
    </row>
    <row r="20" spans="1:17" ht="15" customHeight="1" thickBot="1" x14ac:dyDescent="0.25">
      <c r="A20" s="11"/>
      <c r="B20" s="17"/>
      <c r="C20" s="17"/>
      <c r="D20" s="17"/>
      <c r="E20" s="17"/>
      <c r="F20" s="17"/>
      <c r="G20" s="22"/>
      <c r="H20" s="91"/>
      <c r="I20" s="77">
        <v>3</v>
      </c>
      <c r="J20" s="75" t="s">
        <v>10</v>
      </c>
      <c r="K20" s="75" t="s">
        <v>41</v>
      </c>
      <c r="L20" s="78" t="s">
        <v>148</v>
      </c>
      <c r="M20" s="98" t="s">
        <v>165</v>
      </c>
      <c r="N20" s="98"/>
      <c r="O20" s="9"/>
      <c r="P20" s="9"/>
      <c r="Q20" s="6"/>
    </row>
    <row r="21" spans="1:17" ht="13.5" customHeight="1" thickBot="1" x14ac:dyDescent="0.25">
      <c r="A21" s="20"/>
      <c r="B21" s="17">
        <v>2</v>
      </c>
      <c r="C21" s="17">
        <v>3</v>
      </c>
      <c r="D21" s="17">
        <v>3</v>
      </c>
      <c r="E21" s="17">
        <v>3</v>
      </c>
      <c r="F21" s="17">
        <v>3</v>
      </c>
      <c r="G21" s="22"/>
      <c r="H21" s="24">
        <v>14</v>
      </c>
      <c r="I21" s="77">
        <v>3</v>
      </c>
      <c r="J21" s="75" t="s">
        <v>10</v>
      </c>
      <c r="K21" s="75" t="s">
        <v>42</v>
      </c>
      <c r="L21" s="78" t="s">
        <v>149</v>
      </c>
      <c r="M21" s="53" t="s">
        <v>163</v>
      </c>
      <c r="N21" s="9"/>
      <c r="O21" s="9"/>
      <c r="P21" s="9"/>
      <c r="Q21" s="6"/>
    </row>
    <row r="22" spans="1:17" ht="13.5" customHeight="1" thickBot="1" x14ac:dyDescent="0.25">
      <c r="A22" s="27"/>
      <c r="B22" s="22"/>
      <c r="C22" s="22"/>
      <c r="D22" s="22"/>
      <c r="E22" s="22"/>
      <c r="F22" s="22"/>
      <c r="G22" s="26"/>
      <c r="H22" s="24"/>
      <c r="I22" s="4">
        <v>1</v>
      </c>
      <c r="J22" s="76" t="s">
        <v>74</v>
      </c>
      <c r="K22" s="76" t="s">
        <v>44</v>
      </c>
      <c r="L22" s="31" t="s">
        <v>153</v>
      </c>
      <c r="M22" s="9" t="s">
        <v>33</v>
      </c>
      <c r="N22" s="9"/>
      <c r="O22" s="9"/>
      <c r="P22" s="9"/>
      <c r="Q22" s="6"/>
    </row>
    <row r="23" spans="1:17" ht="13.5" customHeight="1" x14ac:dyDescent="0.2">
      <c r="A23" s="20" t="s">
        <v>43</v>
      </c>
      <c r="B23" s="12" t="s">
        <v>33</v>
      </c>
      <c r="C23" s="22"/>
      <c r="D23" s="28"/>
      <c r="E23" s="28"/>
      <c r="F23" s="28"/>
      <c r="G23" s="26"/>
      <c r="H23" s="24"/>
      <c r="I23" s="4">
        <v>3</v>
      </c>
      <c r="J23" s="76" t="s">
        <v>10</v>
      </c>
      <c r="K23" s="76" t="s">
        <v>156</v>
      </c>
      <c r="L23" s="31" t="s">
        <v>157</v>
      </c>
      <c r="M23" s="9" t="s">
        <v>21</v>
      </c>
      <c r="N23" s="9"/>
      <c r="O23" s="9"/>
      <c r="P23" s="9"/>
      <c r="Q23" s="6"/>
    </row>
    <row r="24" spans="1:17" ht="13.5" customHeight="1" thickBot="1" x14ac:dyDescent="0.25">
      <c r="A24" s="20"/>
      <c r="B24" s="15" t="s">
        <v>45</v>
      </c>
      <c r="C24" s="22"/>
      <c r="D24" s="28"/>
      <c r="E24" s="28"/>
      <c r="F24" s="28"/>
      <c r="G24" s="26"/>
      <c r="H24" s="24"/>
      <c r="I24" s="2">
        <v>3</v>
      </c>
      <c r="J24" s="47" t="s">
        <v>10</v>
      </c>
      <c r="K24" s="47" t="s">
        <v>46</v>
      </c>
      <c r="L24" s="9" t="s">
        <v>115</v>
      </c>
      <c r="M24" s="9" t="s">
        <v>36</v>
      </c>
      <c r="N24" s="9"/>
      <c r="O24" s="9"/>
      <c r="P24" s="9"/>
      <c r="Q24" s="6"/>
    </row>
    <row r="25" spans="1:17" ht="13.5" customHeight="1" thickBot="1" x14ac:dyDescent="0.25">
      <c r="A25" s="20"/>
      <c r="B25" s="17"/>
      <c r="C25" s="22"/>
      <c r="D25" s="28"/>
      <c r="E25" s="28"/>
      <c r="F25" s="28"/>
      <c r="G25" s="26"/>
      <c r="H25" s="24"/>
      <c r="I25" s="2">
        <v>3</v>
      </c>
      <c r="J25" s="47" t="s">
        <v>10</v>
      </c>
      <c r="K25" s="47" t="s">
        <v>47</v>
      </c>
      <c r="L25" s="9" t="s">
        <v>48</v>
      </c>
      <c r="M25" s="9" t="s">
        <v>107</v>
      </c>
      <c r="N25" s="9"/>
      <c r="O25" s="9"/>
      <c r="P25" s="9"/>
      <c r="Q25" s="6"/>
    </row>
    <row r="26" spans="1:17" ht="13.5" customHeight="1" thickBot="1" x14ac:dyDescent="0.25">
      <c r="A26" s="20"/>
      <c r="B26" s="17">
        <v>1</v>
      </c>
      <c r="C26" s="22"/>
      <c r="D26" s="28"/>
      <c r="E26" s="28"/>
      <c r="F26" s="28"/>
      <c r="G26" s="26"/>
      <c r="H26" s="24">
        <v>1</v>
      </c>
      <c r="I26" s="4">
        <v>3</v>
      </c>
      <c r="J26" s="76" t="s">
        <v>161</v>
      </c>
      <c r="K26" s="76" t="s">
        <v>158</v>
      </c>
      <c r="L26" s="31" t="s">
        <v>150</v>
      </c>
      <c r="M26" s="9"/>
      <c r="N26" s="9"/>
      <c r="O26" s="9"/>
      <c r="P26" s="9"/>
      <c r="Q26" s="6"/>
    </row>
    <row r="27" spans="1:17" ht="13.5" customHeight="1" thickBot="1" x14ac:dyDescent="0.25">
      <c r="A27" s="21"/>
      <c r="B27" s="22"/>
      <c r="C27" s="22"/>
      <c r="D27" s="22"/>
      <c r="E27" s="22"/>
      <c r="F27" s="28"/>
      <c r="G27" s="26"/>
      <c r="I27" s="2"/>
      <c r="J27" s="13"/>
      <c r="K27" s="14"/>
      <c r="L27" s="14"/>
      <c r="M27" s="14"/>
      <c r="N27" s="9"/>
      <c r="O27" s="9"/>
      <c r="P27" s="9"/>
      <c r="Q27" s="6"/>
    </row>
    <row r="28" spans="1:17" ht="15.75" x14ac:dyDescent="0.2">
      <c r="A28" s="11" t="s">
        <v>49</v>
      </c>
      <c r="B28" s="12" t="s">
        <v>34</v>
      </c>
      <c r="C28" s="12" t="s">
        <v>30</v>
      </c>
      <c r="D28" s="12" t="s">
        <v>36</v>
      </c>
      <c r="E28" s="12" t="s">
        <v>41</v>
      </c>
      <c r="F28" s="22"/>
      <c r="G28" s="26"/>
      <c r="H28" s="24"/>
      <c r="I28" s="2"/>
      <c r="J28" s="13"/>
      <c r="K28" s="27" t="s">
        <v>108</v>
      </c>
      <c r="L28" s="14"/>
      <c r="M28" s="14"/>
      <c r="P28" s="9"/>
      <c r="Q28" s="6"/>
    </row>
    <row r="29" spans="1:17" ht="16.5" thickBot="1" x14ac:dyDescent="0.25">
      <c r="A29" s="11"/>
      <c r="B29" s="15" t="s">
        <v>130</v>
      </c>
      <c r="C29" s="16" t="s">
        <v>77</v>
      </c>
      <c r="D29" s="15" t="s">
        <v>51</v>
      </c>
      <c r="E29" s="33" t="s">
        <v>154</v>
      </c>
      <c r="F29" s="79"/>
      <c r="G29" s="26"/>
      <c r="H29" s="24"/>
      <c r="I29" s="3">
        <v>3</v>
      </c>
      <c r="J29" s="48" t="s">
        <v>119</v>
      </c>
      <c r="K29" s="72" t="s">
        <v>52</v>
      </c>
      <c r="L29" s="72" t="s">
        <v>120</v>
      </c>
      <c r="M29" s="72" t="s">
        <v>53</v>
      </c>
      <c r="P29" s="9"/>
      <c r="Q29" s="6"/>
    </row>
    <row r="30" spans="1:17" ht="17.100000000000001" customHeight="1" thickBot="1" x14ac:dyDescent="0.25">
      <c r="A30" s="11"/>
      <c r="B30" s="17"/>
      <c r="C30" s="17"/>
      <c r="D30" s="17"/>
      <c r="E30" s="17"/>
      <c r="F30" s="22"/>
      <c r="G30" s="26"/>
      <c r="H30" s="24"/>
      <c r="I30" s="3">
        <v>3</v>
      </c>
      <c r="J30" s="48" t="s">
        <v>10</v>
      </c>
      <c r="K30" s="72" t="s">
        <v>78</v>
      </c>
      <c r="L30" s="72" t="s">
        <v>90</v>
      </c>
      <c r="M30" s="72" t="s">
        <v>117</v>
      </c>
      <c r="N30" s="9"/>
      <c r="O30" s="9"/>
      <c r="P30" s="9"/>
      <c r="Q30" s="6"/>
    </row>
    <row r="31" spans="1:17" ht="16.5" thickBot="1" x14ac:dyDescent="0.25">
      <c r="A31" s="20"/>
      <c r="B31" s="17">
        <v>4</v>
      </c>
      <c r="C31" s="17">
        <v>3</v>
      </c>
      <c r="D31" s="17">
        <v>4</v>
      </c>
      <c r="E31" s="17">
        <v>3</v>
      </c>
      <c r="F31" s="22"/>
      <c r="G31" s="26"/>
      <c r="H31" s="24">
        <f>SUM(B31:F31)</f>
        <v>14</v>
      </c>
      <c r="I31" s="3">
        <v>3</v>
      </c>
      <c r="J31" s="48" t="s">
        <v>10</v>
      </c>
      <c r="K31" s="72" t="s">
        <v>29</v>
      </c>
      <c r="L31" s="72" t="s">
        <v>131</v>
      </c>
      <c r="M31" s="72" t="s">
        <v>117</v>
      </c>
      <c r="N31" s="9"/>
      <c r="O31" s="9"/>
      <c r="P31" s="9"/>
      <c r="Q31" s="6"/>
    </row>
    <row r="32" spans="1:17" ht="15" customHeight="1" thickBot="1" x14ac:dyDescent="0.25">
      <c r="A32" s="21"/>
      <c r="B32" s="22"/>
      <c r="C32" s="22"/>
      <c r="D32" s="22"/>
      <c r="E32" s="22"/>
      <c r="F32" s="22"/>
      <c r="G32" s="26"/>
      <c r="I32" s="2">
        <v>3</v>
      </c>
      <c r="J32" s="48" t="s">
        <v>94</v>
      </c>
      <c r="K32" s="72" t="s">
        <v>55</v>
      </c>
      <c r="L32" s="72" t="s">
        <v>56</v>
      </c>
      <c r="M32" s="72" t="s">
        <v>53</v>
      </c>
      <c r="N32" s="9"/>
      <c r="O32" s="9"/>
      <c r="P32" s="9"/>
      <c r="Q32" s="6"/>
    </row>
    <row r="33" spans="1:17" ht="18" customHeight="1" x14ac:dyDescent="0.2">
      <c r="A33" s="11" t="s">
        <v>54</v>
      </c>
      <c r="B33" s="12" t="s">
        <v>39</v>
      </c>
      <c r="C33" s="12" t="s">
        <v>50</v>
      </c>
      <c r="D33" s="12" t="s">
        <v>70</v>
      </c>
      <c r="E33" s="12" t="s">
        <v>46</v>
      </c>
      <c r="F33" s="12" t="s">
        <v>146</v>
      </c>
      <c r="G33" s="23"/>
      <c r="H33" s="24"/>
      <c r="I33" s="2">
        <v>3</v>
      </c>
      <c r="J33" s="48" t="s">
        <v>94</v>
      </c>
      <c r="K33" s="72" t="s">
        <v>50</v>
      </c>
      <c r="L33" s="72" t="s">
        <v>106</v>
      </c>
      <c r="M33" s="72" t="s">
        <v>53</v>
      </c>
      <c r="N33" s="9"/>
      <c r="O33" s="9"/>
      <c r="P33" s="9"/>
      <c r="Q33" s="6"/>
    </row>
    <row r="34" spans="1:17" ht="14.25" customHeight="1" thickBot="1" x14ac:dyDescent="0.25">
      <c r="A34" s="11"/>
      <c r="B34" s="16" t="s">
        <v>61</v>
      </c>
      <c r="C34" s="16" t="s">
        <v>129</v>
      </c>
      <c r="D34" s="15" t="s">
        <v>87</v>
      </c>
      <c r="E34" s="54" t="s">
        <v>89</v>
      </c>
      <c r="F34" s="16" t="s">
        <v>155</v>
      </c>
      <c r="G34" s="23"/>
      <c r="H34" s="24"/>
      <c r="I34" s="2"/>
      <c r="K34" s="73"/>
      <c r="L34" s="73"/>
      <c r="M34" s="19"/>
      <c r="N34" s="9"/>
      <c r="O34" s="9"/>
      <c r="P34" s="9"/>
      <c r="Q34" s="6"/>
    </row>
    <row r="35" spans="1:17" ht="13.5" customHeight="1" thickBot="1" x14ac:dyDescent="0.25">
      <c r="A35" s="11"/>
      <c r="B35" s="17"/>
      <c r="C35" s="17"/>
      <c r="D35" s="17"/>
      <c r="E35" s="17"/>
      <c r="F35" s="17"/>
      <c r="G35" s="23"/>
      <c r="H35" s="24"/>
      <c r="I35" s="3"/>
      <c r="J35" s="18"/>
      <c r="K35" s="27" t="s">
        <v>96</v>
      </c>
      <c r="L35" s="73"/>
      <c r="M35" s="19"/>
      <c r="N35" s="9"/>
      <c r="O35" s="9"/>
      <c r="P35" s="9"/>
      <c r="Q35" s="6"/>
    </row>
    <row r="36" spans="1:17" ht="13.5" customHeight="1" thickBot="1" x14ac:dyDescent="0.25">
      <c r="A36" s="20"/>
      <c r="B36" s="17">
        <v>3</v>
      </c>
      <c r="C36" s="17">
        <v>3</v>
      </c>
      <c r="D36" s="17">
        <v>3</v>
      </c>
      <c r="E36" s="17">
        <v>3</v>
      </c>
      <c r="F36" s="17">
        <v>3</v>
      </c>
      <c r="G36" s="23"/>
      <c r="H36" s="24">
        <f>SUM(B36:G36)</f>
        <v>15</v>
      </c>
      <c r="I36" s="2">
        <v>3</v>
      </c>
      <c r="J36" s="48" t="s">
        <v>94</v>
      </c>
      <c r="K36" s="9" t="s">
        <v>7</v>
      </c>
      <c r="L36" s="9" t="s">
        <v>121</v>
      </c>
      <c r="M36" s="10"/>
      <c r="N36" s="9"/>
      <c r="O36" s="9"/>
      <c r="P36" s="9"/>
      <c r="Q36" s="6"/>
    </row>
    <row r="37" spans="1:17" ht="13.5" customHeight="1" thickBot="1" x14ac:dyDescent="0.25">
      <c r="A37" s="27"/>
      <c r="B37" s="22"/>
      <c r="C37" s="22"/>
      <c r="D37" s="22"/>
      <c r="E37" s="22"/>
      <c r="F37" s="22"/>
      <c r="G37" s="26"/>
      <c r="I37" s="3">
        <v>3</v>
      </c>
      <c r="J37" s="48" t="s">
        <v>94</v>
      </c>
      <c r="K37" s="9" t="s">
        <v>19</v>
      </c>
      <c r="L37" s="9" t="s">
        <v>122</v>
      </c>
      <c r="M37" s="9" t="s">
        <v>7</v>
      </c>
      <c r="N37" s="9"/>
      <c r="O37" s="9"/>
      <c r="P37" s="9"/>
      <c r="Q37" s="6"/>
    </row>
    <row r="38" spans="1:17" ht="13.5" customHeight="1" x14ac:dyDescent="0.2">
      <c r="A38" s="20" t="s">
        <v>43</v>
      </c>
      <c r="B38" s="12" t="s">
        <v>44</v>
      </c>
      <c r="C38" s="22"/>
      <c r="D38" s="28"/>
      <c r="E38" s="28"/>
      <c r="G38" s="26"/>
      <c r="H38" s="24"/>
      <c r="I38" s="2">
        <v>3</v>
      </c>
      <c r="J38" s="48" t="s">
        <v>94</v>
      </c>
      <c r="K38" s="9" t="s">
        <v>28</v>
      </c>
      <c r="L38" s="9" t="s">
        <v>32</v>
      </c>
      <c r="M38" s="9"/>
      <c r="N38" s="9"/>
      <c r="O38" s="9"/>
      <c r="P38" s="9"/>
      <c r="Q38" s="6"/>
    </row>
    <row r="39" spans="1:17" ht="14.25" customHeight="1" thickBot="1" x14ac:dyDescent="0.25">
      <c r="A39" s="20"/>
      <c r="B39" s="15" t="s">
        <v>45</v>
      </c>
      <c r="C39" s="22"/>
      <c r="D39" s="28"/>
      <c r="E39" s="28"/>
      <c r="G39" s="26"/>
      <c r="H39" s="24"/>
      <c r="I39" s="4">
        <v>4</v>
      </c>
      <c r="J39" s="48" t="s">
        <v>94</v>
      </c>
      <c r="K39" s="31" t="s">
        <v>81</v>
      </c>
      <c r="L39" s="31" t="s">
        <v>151</v>
      </c>
      <c r="M39" s="31"/>
      <c r="N39" s="9"/>
      <c r="O39" s="9"/>
      <c r="P39" s="9"/>
      <c r="Q39" s="6"/>
    </row>
    <row r="40" spans="1:17" ht="16.5" thickBot="1" x14ac:dyDescent="0.25">
      <c r="A40" s="20"/>
      <c r="B40" s="17"/>
      <c r="C40" s="22"/>
      <c r="D40" s="28"/>
      <c r="E40" s="28"/>
      <c r="G40" s="26"/>
      <c r="H40" s="24"/>
      <c r="J40" s="13"/>
      <c r="K40" s="10"/>
      <c r="L40" s="10"/>
      <c r="M40" s="9"/>
      <c r="N40" s="31"/>
      <c r="O40" s="31"/>
      <c r="P40" s="31"/>
      <c r="Q40" s="6"/>
    </row>
    <row r="41" spans="1:17" ht="13.5" customHeight="1" thickBot="1" x14ac:dyDescent="0.25">
      <c r="A41" s="20"/>
      <c r="B41" s="17">
        <v>1</v>
      </c>
      <c r="C41" s="22"/>
      <c r="D41" s="28"/>
      <c r="E41" s="28"/>
      <c r="G41" s="26"/>
      <c r="H41" s="24">
        <v>1</v>
      </c>
      <c r="I41" s="3"/>
      <c r="J41" s="18"/>
      <c r="K41" s="27" t="s">
        <v>80</v>
      </c>
      <c r="L41" s="14"/>
      <c r="M41" s="14"/>
      <c r="N41" s="31"/>
      <c r="O41" s="31"/>
      <c r="P41" s="31"/>
      <c r="Q41" s="6"/>
    </row>
    <row r="42" spans="1:17" ht="13.5" customHeight="1" thickBot="1" x14ac:dyDescent="0.25">
      <c r="A42" s="21"/>
      <c r="B42" s="22"/>
      <c r="C42" s="22"/>
      <c r="D42" s="22"/>
      <c r="E42" s="22"/>
      <c r="F42" s="22"/>
      <c r="G42" s="26"/>
      <c r="I42" s="4">
        <v>3</v>
      </c>
      <c r="J42" s="48" t="s">
        <v>94</v>
      </c>
      <c r="K42" s="31" t="s">
        <v>6</v>
      </c>
      <c r="L42" s="31" t="s">
        <v>123</v>
      </c>
      <c r="M42" s="10"/>
      <c r="N42" s="9"/>
      <c r="O42" s="9"/>
      <c r="P42" s="9"/>
      <c r="Q42" s="6"/>
    </row>
    <row r="43" spans="1:17" ht="13.5" customHeight="1" x14ac:dyDescent="0.2">
      <c r="A43" s="11" t="s">
        <v>57</v>
      </c>
      <c r="B43" s="12" t="s">
        <v>42</v>
      </c>
      <c r="C43" s="12" t="s">
        <v>52</v>
      </c>
      <c r="D43" s="67" t="s">
        <v>144</v>
      </c>
      <c r="E43" s="12" t="s">
        <v>156</v>
      </c>
      <c r="F43" s="12" t="s">
        <v>70</v>
      </c>
      <c r="G43" s="23"/>
      <c r="H43" s="24"/>
      <c r="I43" s="4">
        <v>3</v>
      </c>
      <c r="J43" s="48" t="s">
        <v>94</v>
      </c>
      <c r="K43" s="31" t="s">
        <v>18</v>
      </c>
      <c r="L43" s="31" t="s">
        <v>123</v>
      </c>
      <c r="M43" s="31" t="s">
        <v>6</v>
      </c>
      <c r="N43" s="9"/>
      <c r="O43" s="9"/>
      <c r="P43" s="9"/>
      <c r="Q43" s="6"/>
    </row>
    <row r="44" spans="1:17" ht="14.25" customHeight="1" thickBot="1" x14ac:dyDescent="0.25">
      <c r="A44" s="11"/>
      <c r="B44" s="33" t="s">
        <v>58</v>
      </c>
      <c r="C44" s="15" t="s">
        <v>88</v>
      </c>
      <c r="D44" s="15" t="s">
        <v>87</v>
      </c>
      <c r="E44" s="15" t="s">
        <v>167</v>
      </c>
      <c r="F44" s="15" t="s">
        <v>87</v>
      </c>
      <c r="G44" s="23"/>
      <c r="H44" s="24"/>
      <c r="I44" s="4">
        <v>3</v>
      </c>
      <c r="J44" s="75" t="s">
        <v>94</v>
      </c>
      <c r="K44" s="31" t="s">
        <v>160</v>
      </c>
      <c r="L44" s="31" t="s">
        <v>22</v>
      </c>
      <c r="M44" s="31" t="s">
        <v>6</v>
      </c>
      <c r="N44" s="9"/>
      <c r="O44" s="9"/>
      <c r="P44" s="9"/>
      <c r="Q44" s="6"/>
    </row>
    <row r="45" spans="1:17" ht="13.5" customHeight="1" thickBot="1" x14ac:dyDescent="0.25">
      <c r="A45" s="11"/>
      <c r="B45" s="17"/>
      <c r="C45" s="17"/>
      <c r="D45" s="17"/>
      <c r="E45" s="17"/>
      <c r="F45" s="17"/>
      <c r="G45" s="23"/>
      <c r="H45" s="24"/>
      <c r="I45" s="32"/>
      <c r="J45" s="30"/>
      <c r="K45" s="10"/>
      <c r="L45" s="10"/>
      <c r="M45" s="10"/>
      <c r="N45" s="53"/>
      <c r="O45" s="19"/>
      <c r="P45" s="19"/>
      <c r="Q45" s="6"/>
    </row>
    <row r="46" spans="1:17" ht="13.5" customHeight="1" thickBot="1" x14ac:dyDescent="0.25">
      <c r="A46" s="20"/>
      <c r="B46" s="17">
        <v>3</v>
      </c>
      <c r="C46" s="17">
        <v>3</v>
      </c>
      <c r="D46" s="17">
        <v>3</v>
      </c>
      <c r="E46" s="17">
        <v>3</v>
      </c>
      <c r="F46" s="17">
        <v>3</v>
      </c>
      <c r="G46" s="23"/>
      <c r="H46" s="24">
        <f>SUM(B36:G36)</f>
        <v>15</v>
      </c>
      <c r="I46" s="10"/>
      <c r="J46" s="13"/>
      <c r="K46" s="73" t="s">
        <v>62</v>
      </c>
      <c r="L46" s="14"/>
      <c r="M46" s="14"/>
      <c r="N46" s="9"/>
      <c r="O46" s="9"/>
      <c r="P46" s="9"/>
      <c r="Q46" s="6"/>
    </row>
    <row r="47" spans="1:17" ht="13.5" customHeight="1" x14ac:dyDescent="0.2">
      <c r="A47" s="20"/>
      <c r="B47" s="22"/>
      <c r="C47" s="22"/>
      <c r="D47" s="22"/>
      <c r="E47" s="22"/>
      <c r="F47" s="22"/>
      <c r="G47" s="26"/>
      <c r="I47" s="32"/>
      <c r="J47" s="13"/>
      <c r="K47" s="98" t="s">
        <v>109</v>
      </c>
      <c r="L47" s="98"/>
      <c r="M47" s="98"/>
      <c r="Q47" s="6"/>
    </row>
    <row r="48" spans="1:17" ht="13.5" customHeight="1" thickBot="1" x14ac:dyDescent="0.25">
      <c r="A48" s="20"/>
      <c r="B48" s="22"/>
      <c r="C48" s="22"/>
      <c r="D48" s="22"/>
      <c r="E48" s="22"/>
      <c r="F48" s="22"/>
      <c r="G48" s="26"/>
      <c r="H48" s="24"/>
      <c r="I48" s="32"/>
      <c r="J48" s="13"/>
      <c r="K48" s="10"/>
      <c r="L48" s="10"/>
      <c r="M48" s="10"/>
      <c r="N48" s="36"/>
      <c r="O48" s="9"/>
      <c r="Q48" s="6"/>
    </row>
    <row r="49" spans="1:17" ht="13.5" customHeight="1" x14ac:dyDescent="0.2">
      <c r="A49" s="11" t="s">
        <v>59</v>
      </c>
      <c r="B49" s="12" t="s">
        <v>55</v>
      </c>
      <c r="C49" s="12" t="s">
        <v>47</v>
      </c>
      <c r="D49" s="12" t="s">
        <v>78</v>
      </c>
      <c r="E49" s="12" t="s">
        <v>71</v>
      </c>
      <c r="F49" s="12" t="s">
        <v>158</v>
      </c>
      <c r="G49" s="23"/>
      <c r="H49" s="24"/>
      <c r="I49" s="32"/>
      <c r="J49" s="13"/>
      <c r="K49" s="34" t="s">
        <v>63</v>
      </c>
      <c r="L49" s="14"/>
      <c r="M49" s="14"/>
      <c r="N49" s="9"/>
      <c r="O49" s="9"/>
      <c r="P49" s="9"/>
      <c r="Q49" s="6"/>
    </row>
    <row r="50" spans="1:17" ht="16.5" thickBot="1" x14ac:dyDescent="0.25">
      <c r="A50" s="35"/>
      <c r="B50" s="16" t="s">
        <v>56</v>
      </c>
      <c r="C50" s="16" t="s">
        <v>60</v>
      </c>
      <c r="D50" s="87" t="s">
        <v>79</v>
      </c>
      <c r="E50" s="15" t="s">
        <v>87</v>
      </c>
      <c r="F50" s="15" t="s">
        <v>159</v>
      </c>
      <c r="G50" s="23"/>
      <c r="H50" s="24"/>
      <c r="I50" s="32"/>
      <c r="J50" s="13"/>
      <c r="K50" s="80" t="s">
        <v>132</v>
      </c>
      <c r="L50" s="9" t="s">
        <v>136</v>
      </c>
      <c r="N50" s="36"/>
      <c r="O50" s="9"/>
      <c r="P50" s="9"/>
      <c r="Q50" s="6"/>
    </row>
    <row r="51" spans="1:17" ht="13.5" customHeight="1" thickBot="1" x14ac:dyDescent="0.25">
      <c r="A51" s="35"/>
      <c r="B51" s="17"/>
      <c r="C51" s="17"/>
      <c r="D51" s="17"/>
      <c r="E51" s="17"/>
      <c r="F51" s="17"/>
      <c r="G51" s="23"/>
      <c r="H51" s="24"/>
      <c r="I51" s="32"/>
      <c r="J51" s="13"/>
      <c r="K51" s="80" t="s">
        <v>133</v>
      </c>
      <c r="L51" s="9" t="s">
        <v>138</v>
      </c>
      <c r="M51" s="9"/>
      <c r="N51" s="36"/>
      <c r="O51" s="9"/>
      <c r="P51" s="9"/>
      <c r="Q51" s="6"/>
    </row>
    <row r="52" spans="1:17" ht="13.5" customHeight="1" thickBot="1" x14ac:dyDescent="0.25">
      <c r="A52" s="37"/>
      <c r="B52" s="17">
        <v>3</v>
      </c>
      <c r="C52" s="17">
        <v>3</v>
      </c>
      <c r="D52" s="55">
        <v>3</v>
      </c>
      <c r="E52" s="17">
        <v>3</v>
      </c>
      <c r="F52" s="17">
        <v>3</v>
      </c>
      <c r="G52" s="23"/>
      <c r="H52" s="24">
        <f>SUM(B52:G52)</f>
        <v>15</v>
      </c>
      <c r="I52" s="32"/>
      <c r="J52" s="14"/>
      <c r="K52" s="81" t="s">
        <v>134</v>
      </c>
      <c r="L52" s="9" t="s">
        <v>139</v>
      </c>
      <c r="M52" s="9"/>
      <c r="P52" s="9"/>
      <c r="Q52" s="6"/>
    </row>
    <row r="53" spans="1:17" ht="13.5" customHeight="1" x14ac:dyDescent="0.2">
      <c r="A53" s="7"/>
      <c r="B53" s="38"/>
      <c r="C53" s="38"/>
      <c r="D53" s="38"/>
      <c r="E53" s="38"/>
      <c r="F53" s="38"/>
      <c r="G53" s="60" t="s">
        <v>110</v>
      </c>
      <c r="H53" s="49">
        <f ca="1">SUM(H4:H53)</f>
        <v>120</v>
      </c>
      <c r="I53" s="32"/>
      <c r="J53" s="14"/>
      <c r="K53" s="82" t="s">
        <v>135</v>
      </c>
      <c r="L53" s="9" t="s">
        <v>137</v>
      </c>
      <c r="M53" s="9"/>
      <c r="N53" s="10"/>
      <c r="O53" s="10"/>
      <c r="P53" s="10"/>
      <c r="Q53" s="6"/>
    </row>
    <row r="54" spans="1:17" ht="15.75" x14ac:dyDescent="0.2">
      <c r="B54" s="58" t="s">
        <v>124</v>
      </c>
      <c r="C54" s="59"/>
      <c r="D54" s="59"/>
      <c r="E54" s="61"/>
      <c r="F54" s="62"/>
      <c r="G54" s="63"/>
      <c r="I54" s="32"/>
      <c r="J54" s="14"/>
      <c r="K54" s="8"/>
      <c r="L54" s="9"/>
      <c r="M54" s="9"/>
      <c r="N54" s="10"/>
      <c r="O54" s="10"/>
      <c r="P54" s="10"/>
      <c r="Q54" s="6"/>
    </row>
    <row r="55" spans="1:17" ht="15" customHeight="1" x14ac:dyDescent="0.2">
      <c r="B55" s="88" t="s">
        <v>64</v>
      </c>
      <c r="C55" s="56"/>
      <c r="D55" s="26"/>
      <c r="E55" s="61"/>
      <c r="F55" s="61"/>
      <c r="G55" s="64"/>
      <c r="I55" s="32"/>
      <c r="J55" s="14"/>
      <c r="K55" s="10"/>
      <c r="L55" s="10"/>
      <c r="M55" s="9"/>
      <c r="P55" s="9"/>
      <c r="Q55" s="6"/>
    </row>
    <row r="56" spans="1:17" ht="15" customHeight="1" x14ac:dyDescent="0.2">
      <c r="B56" s="57" t="s">
        <v>64</v>
      </c>
      <c r="C56" s="56" t="s">
        <v>4</v>
      </c>
      <c r="D56" s="26"/>
      <c r="E56" s="61"/>
      <c r="F56" s="61"/>
      <c r="G56" s="64"/>
      <c r="H56" s="14"/>
      <c r="I56" s="14"/>
      <c r="J56" s="52" t="s">
        <v>112</v>
      </c>
      <c r="K56" s="10"/>
      <c r="L56" s="10"/>
      <c r="M56" s="10"/>
      <c r="N56" s="9"/>
      <c r="O56" s="10"/>
      <c r="P56" s="10"/>
      <c r="Q56" s="10"/>
    </row>
    <row r="57" spans="1:17" ht="15" customHeight="1" x14ac:dyDescent="0.2">
      <c r="B57" s="57" t="s">
        <v>65</v>
      </c>
      <c r="C57" s="56" t="s">
        <v>78</v>
      </c>
      <c r="D57" s="65"/>
      <c r="E57" s="66"/>
      <c r="F57" s="61"/>
      <c r="G57" s="64"/>
      <c r="H57" s="14"/>
      <c r="I57" s="14"/>
      <c r="J57" s="14" t="s">
        <v>111</v>
      </c>
      <c r="K57" s="27"/>
      <c r="L57" s="27"/>
      <c r="M57" s="14"/>
      <c r="N57" s="9"/>
      <c r="O57" s="25"/>
      <c r="P57" s="25"/>
      <c r="Q57" s="6"/>
    </row>
    <row r="58" spans="1:17" ht="15" customHeight="1" x14ac:dyDescent="0.2">
      <c r="B58" s="57" t="s">
        <v>65</v>
      </c>
      <c r="C58" s="56" t="s">
        <v>29</v>
      </c>
      <c r="D58" s="26"/>
      <c r="E58" s="61"/>
      <c r="F58" s="61"/>
      <c r="G58" s="64"/>
      <c r="H58" s="14"/>
      <c r="I58" s="32"/>
      <c r="J58" s="24" t="s">
        <v>113</v>
      </c>
      <c r="M58" s="14"/>
      <c r="N58" s="9"/>
      <c r="O58" s="25"/>
      <c r="P58" s="25"/>
      <c r="Q58" s="10"/>
    </row>
    <row r="59" spans="1:17" ht="15" customHeight="1" x14ac:dyDescent="0.2">
      <c r="B59" s="57" t="s">
        <v>66</v>
      </c>
      <c r="C59" s="56"/>
      <c r="D59" s="26"/>
      <c r="E59" s="61"/>
      <c r="F59" s="61"/>
      <c r="G59" s="64"/>
      <c r="H59" s="14"/>
      <c r="I59" s="32"/>
      <c r="K59" s="40"/>
      <c r="L59" s="40"/>
      <c r="M59" s="9"/>
      <c r="N59" s="9"/>
      <c r="O59" s="9"/>
      <c r="P59" s="9"/>
      <c r="Q59" s="10"/>
    </row>
    <row r="60" spans="1:17" ht="15" customHeight="1" x14ac:dyDescent="0.2">
      <c r="B60" s="57" t="s">
        <v>67</v>
      </c>
      <c r="C60" s="56" t="s">
        <v>140</v>
      </c>
      <c r="D60" s="26"/>
      <c r="E60" s="64"/>
      <c r="F60" s="64"/>
      <c r="G60" s="63"/>
      <c r="H60" s="14"/>
      <c r="I60" s="32"/>
      <c r="K60" s="51"/>
      <c r="L60" s="51"/>
      <c r="M60" s="51"/>
      <c r="N60" s="9"/>
      <c r="O60" s="9"/>
      <c r="P60" s="9"/>
      <c r="Q60" s="6"/>
    </row>
    <row r="61" spans="1:17" ht="15" customHeight="1" x14ac:dyDescent="0.2">
      <c r="B61" s="57" t="s">
        <v>68</v>
      </c>
      <c r="C61" s="56"/>
      <c r="D61" s="26"/>
      <c r="E61" s="64"/>
      <c r="F61" s="61"/>
      <c r="G61" s="63"/>
      <c r="I61" s="32"/>
      <c r="J61" s="51"/>
      <c r="K61" s="51"/>
      <c r="L61" s="51"/>
      <c r="M61" s="51"/>
      <c r="N61" s="9"/>
      <c r="O61" s="9"/>
      <c r="P61" s="9"/>
      <c r="Q61" s="6"/>
    </row>
    <row r="62" spans="1:17" ht="15" customHeight="1" x14ac:dyDescent="0.2">
      <c r="B62" s="57" t="s">
        <v>69</v>
      </c>
      <c r="C62" s="56" t="s">
        <v>4</v>
      </c>
      <c r="D62" s="26"/>
      <c r="E62" s="64"/>
      <c r="F62" s="61"/>
      <c r="G62" s="64"/>
      <c r="I62" s="14"/>
      <c r="J62" s="51"/>
      <c r="M62" s="14"/>
      <c r="N62" s="9"/>
      <c r="O62" s="9"/>
      <c r="P62" s="9"/>
      <c r="Q62" s="6"/>
    </row>
    <row r="63" spans="1:17" ht="15.75" x14ac:dyDescent="0.2">
      <c r="B63" s="40"/>
      <c r="C63" s="7"/>
      <c r="D63" s="7"/>
      <c r="E63" s="7"/>
      <c r="F63" s="39"/>
      <c r="G63" s="10"/>
      <c r="H63" s="14"/>
      <c r="I63" s="41"/>
      <c r="J63" s="14"/>
      <c r="M63" s="14"/>
      <c r="N63" s="9"/>
      <c r="O63" s="9"/>
      <c r="P63" s="9"/>
      <c r="Q63" s="6"/>
    </row>
    <row r="64" spans="1:17" ht="15.75" x14ac:dyDescent="0.2">
      <c r="B64" s="40"/>
      <c r="C64" s="7"/>
      <c r="D64" s="42"/>
      <c r="E64" s="50"/>
      <c r="F64" s="40"/>
      <c r="G64" s="40"/>
      <c r="H64" s="10"/>
      <c r="K64" s="14"/>
      <c r="L64" s="14"/>
      <c r="M64" s="14"/>
      <c r="N64" s="9"/>
      <c r="O64" s="9"/>
      <c r="P64" s="9"/>
      <c r="Q64" s="6"/>
    </row>
    <row r="65" spans="1:17" x14ac:dyDescent="0.2">
      <c r="B65" s="10"/>
      <c r="C65" s="7"/>
      <c r="D65" s="7"/>
      <c r="E65" s="7"/>
      <c r="F65" s="7"/>
      <c r="G65" s="7"/>
      <c r="H65" s="40"/>
      <c r="K65" s="10"/>
      <c r="L65" s="10"/>
      <c r="M65" s="7"/>
      <c r="N65" s="9"/>
      <c r="O65" s="9"/>
      <c r="P65" s="9"/>
      <c r="Q65" s="6"/>
    </row>
    <row r="66" spans="1:17" ht="15.75" x14ac:dyDescent="0.2">
      <c r="A66" s="7"/>
      <c r="B66" s="7"/>
      <c r="C66" s="7"/>
      <c r="D66" s="7"/>
      <c r="E66" s="7"/>
      <c r="F66" s="7"/>
      <c r="G66" s="7"/>
      <c r="H66" s="7"/>
      <c r="I66" s="14"/>
      <c r="J66" s="10"/>
      <c r="K66" s="10"/>
      <c r="L66" s="10"/>
      <c r="M66" s="7"/>
      <c r="N66" s="9"/>
      <c r="O66" s="9"/>
      <c r="P66" s="9"/>
      <c r="Q66" s="6"/>
    </row>
    <row r="67" spans="1:17" x14ac:dyDescent="0.2">
      <c r="A67" s="40"/>
      <c r="B67" s="7"/>
      <c r="C67" s="7"/>
      <c r="D67" s="7"/>
      <c r="E67" s="7"/>
      <c r="F67" s="7"/>
      <c r="G67" s="9"/>
      <c r="H67" s="7"/>
      <c r="I67" s="10"/>
      <c r="J67" s="10"/>
      <c r="K67" s="40"/>
      <c r="L67" s="40"/>
      <c r="M67" s="40"/>
      <c r="N67" s="43"/>
      <c r="O67" s="43"/>
      <c r="P67" s="9"/>
    </row>
    <row r="68" spans="1:17" x14ac:dyDescent="0.2">
      <c r="A68" s="45"/>
      <c r="H68" s="9"/>
      <c r="I68" s="40"/>
      <c r="J68" s="10"/>
      <c r="K68" s="7"/>
      <c r="L68" s="7"/>
      <c r="M68" s="7"/>
    </row>
    <row r="69" spans="1:17" x14ac:dyDescent="0.2">
      <c r="A69" s="45"/>
      <c r="I69" s="7"/>
      <c r="J69" s="7"/>
      <c r="K69" s="43"/>
      <c r="L69" s="43"/>
      <c r="M69" s="43"/>
    </row>
    <row r="70" spans="1:17" ht="12.75" customHeight="1" x14ac:dyDescent="0.2">
      <c r="I70" s="7"/>
      <c r="J70" s="7"/>
    </row>
    <row r="71" spans="1:17" ht="12.75" customHeight="1" x14ac:dyDescent="0.2">
      <c r="I71" s="43"/>
      <c r="J71" s="44"/>
    </row>
    <row r="72" spans="1:17" ht="12.75" customHeight="1" x14ac:dyDescent="0.2">
      <c r="J72" s="45"/>
    </row>
    <row r="74" spans="1:17" ht="12.75" customHeight="1" x14ac:dyDescent="0.2">
      <c r="I74" s="46"/>
      <c r="J74" s="44"/>
    </row>
    <row r="75" spans="1:17" ht="12.75" customHeight="1" x14ac:dyDescent="0.2">
      <c r="I75" s="46"/>
    </row>
    <row r="76" spans="1:17" ht="12.75" customHeight="1" x14ac:dyDescent="0.2">
      <c r="I76" s="46"/>
    </row>
    <row r="77" spans="1:17" ht="12.75" customHeight="1" x14ac:dyDescent="0.2">
      <c r="I77" s="46"/>
      <c r="J77" s="45"/>
    </row>
    <row r="79" spans="1:17" ht="12.75" customHeight="1" x14ac:dyDescent="0.2">
      <c r="J79" s="45"/>
    </row>
  </sheetData>
  <mergeCells count="8">
    <mergeCell ref="K47:M47"/>
    <mergeCell ref="H1:H2"/>
    <mergeCell ref="M20:N20"/>
    <mergeCell ref="I1:I2"/>
    <mergeCell ref="J1:J2"/>
    <mergeCell ref="K1:K2"/>
    <mergeCell ref="L1:L2"/>
    <mergeCell ref="M1:M2"/>
  </mergeCells>
  <phoneticPr fontId="13" type="noConversion"/>
  <pageMargins left="0.25" right="0.25" top="0.75" bottom="0.13125000000000001" header="0.3" footer="0.3"/>
  <pageSetup scale="62" orientation="landscape" horizontalDpi="1200" verticalDpi="4294967295" r:id="rId1"/>
  <headerFooter>
    <oddHeader>&amp;C&amp;"Helv,Bold"&amp;18Construction Management Flow Chart 2018-19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/>
  </sheetViews>
  <sheetFormatPr defaultColWidth="8" defaultRowHeight="12.75" customHeight="1" x14ac:dyDescent="0.2"/>
  <cols>
    <col min="1" max="6" width="8.85546875" customWidth="1"/>
  </cols>
  <sheetData>
    <row r="1" spans="1:6" ht="12.75" customHeight="1" x14ac:dyDescent="0.2">
      <c r="A1" s="1"/>
      <c r="B1" s="1"/>
      <c r="C1" s="1"/>
      <c r="D1" s="1"/>
      <c r="E1" s="1"/>
      <c r="F1" s="1"/>
    </row>
    <row r="2" spans="1:6" ht="12.75" customHeight="1" x14ac:dyDescent="0.2">
      <c r="A2" s="1"/>
      <c r="B2" s="1"/>
      <c r="C2" s="1"/>
      <c r="D2" s="1"/>
      <c r="E2" s="1"/>
      <c r="F2" s="1"/>
    </row>
    <row r="3" spans="1:6" ht="12.75" customHeight="1" x14ac:dyDescent="0.2">
      <c r="A3" s="1"/>
      <c r="B3" s="1"/>
      <c r="C3" s="1"/>
      <c r="D3" s="1"/>
      <c r="E3" s="1"/>
      <c r="F3" s="1"/>
    </row>
    <row r="4" spans="1:6" ht="12.75" customHeight="1" x14ac:dyDescent="0.2">
      <c r="A4" s="1"/>
      <c r="B4" s="1"/>
      <c r="C4" s="1"/>
      <c r="D4" s="1"/>
      <c r="E4" s="1"/>
      <c r="F4" s="1"/>
    </row>
    <row r="5" spans="1:6" ht="12.75" customHeight="1" x14ac:dyDescent="0.2">
      <c r="A5" s="1"/>
      <c r="B5" s="1"/>
      <c r="C5" s="1"/>
      <c r="D5" s="1"/>
      <c r="E5" s="1"/>
      <c r="F5" s="1"/>
    </row>
    <row r="6" spans="1:6" ht="12.75" customHeight="1" x14ac:dyDescent="0.2">
      <c r="A6" s="1"/>
      <c r="B6" s="1"/>
      <c r="C6" s="1"/>
      <c r="D6" s="1"/>
      <c r="E6" s="1"/>
      <c r="F6" s="1"/>
    </row>
    <row r="7" spans="1:6" ht="12.75" customHeight="1" x14ac:dyDescent="0.2">
      <c r="A7" s="1"/>
      <c r="B7" s="1"/>
      <c r="C7" s="1"/>
      <c r="D7" s="1"/>
      <c r="E7" s="1"/>
      <c r="F7" s="1"/>
    </row>
    <row r="8" spans="1:6" ht="12.75" customHeight="1" x14ac:dyDescent="0.2">
      <c r="A8" s="1"/>
      <c r="B8" s="1"/>
      <c r="C8" s="1"/>
      <c r="D8" s="1"/>
      <c r="E8" s="1"/>
      <c r="F8" s="1"/>
    </row>
    <row r="9" spans="1:6" ht="12.75" customHeight="1" x14ac:dyDescent="0.2">
      <c r="A9" s="1"/>
      <c r="B9" s="1"/>
      <c r="C9" s="1"/>
      <c r="D9" s="1"/>
      <c r="E9" s="1"/>
      <c r="F9" s="1"/>
    </row>
    <row r="10" spans="1:6" ht="12.75" customHeight="1" x14ac:dyDescent="0.2">
      <c r="A10" s="1"/>
      <c r="B10" s="1"/>
      <c r="C10" s="1"/>
      <c r="D10" s="1"/>
      <c r="E10" s="1"/>
      <c r="F10" s="1"/>
    </row>
    <row r="11" spans="1:6" ht="12.75" customHeight="1" x14ac:dyDescent="0.2">
      <c r="A11" s="1"/>
      <c r="B11" s="1"/>
      <c r="C11" s="1"/>
      <c r="D11" s="1"/>
      <c r="E11" s="1"/>
      <c r="F11" s="1"/>
    </row>
    <row r="12" spans="1:6" ht="12.75" customHeight="1" x14ac:dyDescent="0.2">
      <c r="A12" s="1"/>
      <c r="B12" s="1"/>
      <c r="C12" s="1"/>
      <c r="D12" s="1"/>
      <c r="E12" s="1"/>
      <c r="F12" s="1"/>
    </row>
    <row r="13" spans="1:6" ht="12.75" customHeight="1" x14ac:dyDescent="0.2">
      <c r="A13" s="1"/>
      <c r="B13" s="1"/>
      <c r="C13" s="1"/>
      <c r="D13" s="1"/>
      <c r="E13" s="1"/>
      <c r="F13" s="1"/>
    </row>
    <row r="14" spans="1:6" ht="12.75" customHeight="1" x14ac:dyDescent="0.2">
      <c r="A14" s="1"/>
      <c r="B14" s="1"/>
      <c r="C14" s="1"/>
      <c r="D14" s="1"/>
      <c r="E14" s="1"/>
      <c r="F14" s="1"/>
    </row>
    <row r="15" spans="1:6" ht="12.75" customHeight="1" x14ac:dyDescent="0.2">
      <c r="A15" s="1"/>
      <c r="B15" s="1"/>
      <c r="C15" s="1"/>
      <c r="D15" s="1"/>
      <c r="E15" s="1"/>
      <c r="F15" s="1"/>
    </row>
    <row r="16" spans="1:6" ht="12.75" customHeight="1" x14ac:dyDescent="0.2">
      <c r="A16" s="1"/>
      <c r="B16" s="1"/>
      <c r="C16" s="1"/>
      <c r="D16" s="1"/>
      <c r="E16" s="1"/>
      <c r="F16" s="1"/>
    </row>
    <row r="17" spans="1:6" ht="12.75" customHeight="1" x14ac:dyDescent="0.2">
      <c r="A17" s="1"/>
      <c r="B17" s="1"/>
      <c r="C17" s="1"/>
      <c r="D17" s="1"/>
      <c r="E17" s="1"/>
      <c r="F17" s="1"/>
    </row>
    <row r="18" spans="1:6" ht="12.75" customHeight="1" x14ac:dyDescent="0.2">
      <c r="A18" s="1"/>
      <c r="B18" s="1"/>
      <c r="C18" s="1"/>
      <c r="D18" s="1"/>
      <c r="E18" s="1"/>
      <c r="F18" s="1"/>
    </row>
    <row r="19" spans="1:6" ht="12.75" customHeight="1" x14ac:dyDescent="0.2">
      <c r="A19" s="1"/>
      <c r="B19" s="1"/>
      <c r="C19" s="1"/>
      <c r="D19" s="1"/>
      <c r="E19" s="1"/>
      <c r="F19" s="1"/>
    </row>
    <row r="20" spans="1:6" ht="12.75" customHeight="1" x14ac:dyDescent="0.2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8" defaultRowHeight="12.75" customHeight="1" x14ac:dyDescent="0.2"/>
  <cols>
    <col min="1" max="6" width="8.85546875" customWidth="1"/>
  </cols>
  <sheetData>
    <row r="1" spans="1:6" ht="12.75" customHeight="1" x14ac:dyDescent="0.2">
      <c r="A1" s="1"/>
      <c r="B1" s="1"/>
      <c r="C1" s="1"/>
      <c r="D1" s="1"/>
      <c r="E1" s="1"/>
      <c r="F1" s="1"/>
    </row>
    <row r="2" spans="1:6" ht="12.75" customHeight="1" x14ac:dyDescent="0.2">
      <c r="A2" s="1"/>
      <c r="B2" s="1"/>
      <c r="C2" s="1"/>
      <c r="D2" s="1"/>
      <c r="E2" s="1"/>
      <c r="F2" s="1"/>
    </row>
    <row r="3" spans="1:6" ht="12.75" customHeight="1" x14ac:dyDescent="0.2">
      <c r="A3" s="1"/>
      <c r="B3" s="1"/>
      <c r="C3" s="1"/>
      <c r="D3" s="1"/>
      <c r="E3" s="1"/>
      <c r="F3" s="1"/>
    </row>
    <row r="4" spans="1:6" ht="12.75" customHeight="1" x14ac:dyDescent="0.2">
      <c r="A4" s="1"/>
      <c r="B4" s="1"/>
      <c r="C4" s="1"/>
      <c r="D4" s="1"/>
      <c r="E4" s="1"/>
      <c r="F4" s="1"/>
    </row>
    <row r="5" spans="1:6" ht="12.75" customHeight="1" x14ac:dyDescent="0.2">
      <c r="A5" s="1"/>
      <c r="B5" s="1"/>
      <c r="C5" s="1"/>
      <c r="D5" s="1"/>
      <c r="E5" s="1"/>
      <c r="F5" s="1"/>
    </row>
    <row r="6" spans="1:6" ht="12.75" customHeight="1" x14ac:dyDescent="0.2">
      <c r="A6" s="1"/>
      <c r="B6" s="1"/>
      <c r="C6" s="1"/>
      <c r="D6" s="1"/>
      <c r="E6" s="1"/>
      <c r="F6" s="1"/>
    </row>
    <row r="7" spans="1:6" ht="12.75" customHeight="1" x14ac:dyDescent="0.2">
      <c r="A7" s="1"/>
      <c r="B7" s="1"/>
      <c r="C7" s="1"/>
      <c r="D7" s="1"/>
      <c r="E7" s="1"/>
      <c r="F7" s="1"/>
    </row>
    <row r="8" spans="1:6" ht="12.75" customHeight="1" x14ac:dyDescent="0.2">
      <c r="A8" s="1"/>
      <c r="B8" s="1"/>
      <c r="C8" s="1"/>
      <c r="D8" s="1"/>
      <c r="E8" s="1"/>
      <c r="F8" s="1"/>
    </row>
    <row r="9" spans="1:6" ht="12.75" customHeight="1" x14ac:dyDescent="0.2">
      <c r="A9" s="1"/>
      <c r="B9" s="1"/>
      <c r="C9" s="1"/>
      <c r="D9" s="1"/>
      <c r="E9" s="1"/>
      <c r="F9" s="1"/>
    </row>
    <row r="10" spans="1:6" ht="12.75" customHeight="1" x14ac:dyDescent="0.2">
      <c r="A10" s="1"/>
      <c r="B10" s="1"/>
      <c r="C10" s="1"/>
      <c r="D10" s="1"/>
      <c r="E10" s="1"/>
      <c r="F10" s="1"/>
    </row>
    <row r="11" spans="1:6" ht="12.75" customHeight="1" x14ac:dyDescent="0.2">
      <c r="A11" s="1"/>
      <c r="B11" s="1"/>
      <c r="C11" s="1"/>
      <c r="D11" s="1"/>
      <c r="E11" s="1"/>
      <c r="F11" s="1"/>
    </row>
    <row r="12" spans="1:6" ht="12.75" customHeight="1" x14ac:dyDescent="0.2">
      <c r="A12" s="1"/>
      <c r="B12" s="1"/>
      <c r="C12" s="1"/>
      <c r="D12" s="1"/>
      <c r="E12" s="1"/>
      <c r="F12" s="1"/>
    </row>
    <row r="13" spans="1:6" ht="12.75" customHeight="1" x14ac:dyDescent="0.2">
      <c r="A13" s="1"/>
      <c r="B13" s="1"/>
      <c r="C13" s="1"/>
      <c r="D13" s="1"/>
      <c r="E13" s="1"/>
      <c r="F13" s="1"/>
    </row>
    <row r="14" spans="1:6" ht="12.75" customHeight="1" x14ac:dyDescent="0.2">
      <c r="A14" s="1"/>
      <c r="B14" s="1"/>
      <c r="C14" s="1"/>
      <c r="D14" s="1"/>
      <c r="E14" s="1"/>
      <c r="F14" s="1"/>
    </row>
    <row r="15" spans="1:6" ht="12.75" customHeight="1" x14ac:dyDescent="0.2">
      <c r="A15" s="1"/>
      <c r="B15" s="1"/>
      <c r="C15" s="1"/>
      <c r="D15" s="1"/>
      <c r="E15" s="1"/>
      <c r="F15" s="1"/>
    </row>
    <row r="16" spans="1:6" ht="12.75" customHeight="1" x14ac:dyDescent="0.2">
      <c r="A16" s="1"/>
      <c r="B16" s="1"/>
      <c r="C16" s="1"/>
      <c r="D16" s="1"/>
      <c r="E16" s="1"/>
      <c r="F16" s="1"/>
    </row>
    <row r="17" spans="1:6" ht="12.75" customHeight="1" x14ac:dyDescent="0.2">
      <c r="A17" s="1"/>
      <c r="B17" s="1"/>
      <c r="C17" s="1"/>
      <c r="D17" s="1"/>
      <c r="E17" s="1"/>
      <c r="F17" s="1"/>
    </row>
    <row r="18" spans="1:6" ht="12.75" customHeight="1" x14ac:dyDescent="0.2">
      <c r="A18" s="1"/>
      <c r="B18" s="1"/>
      <c r="C18" s="1"/>
      <c r="D18" s="1"/>
      <c r="E18" s="1"/>
      <c r="F18" s="1"/>
    </row>
    <row r="19" spans="1:6" ht="12.75" customHeight="1" x14ac:dyDescent="0.2">
      <c r="A19" s="1"/>
      <c r="B19" s="1"/>
      <c r="C19" s="1"/>
      <c r="D19" s="1"/>
      <c r="E19" s="1"/>
      <c r="F19" s="1"/>
    </row>
    <row r="20" spans="1:6" ht="12.75" customHeight="1" x14ac:dyDescent="0.2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651E2A18E9254E9A01A015F8B5DE47" ma:contentTypeVersion="11" ma:contentTypeDescription="Create a new document." ma:contentTypeScope="" ma:versionID="dd74db350b6fe8c83ad1e4689b19df90">
  <xsd:schema xmlns:xsd="http://www.w3.org/2001/XMLSchema" xmlns:xs="http://www.w3.org/2001/XMLSchema" xmlns:p="http://schemas.microsoft.com/office/2006/metadata/properties" xmlns:ns2="bd610241-0429-4a8d-b65d-7d3184d437e0" xmlns:ns3="6ab68817-710f-4d01-97a5-880b6ed210a6" targetNamespace="http://schemas.microsoft.com/office/2006/metadata/properties" ma:root="true" ma:fieldsID="f6a2eae942b9851008b620367636750b" ns2:_="" ns3:_="">
    <xsd:import namespace="bd610241-0429-4a8d-b65d-7d3184d437e0"/>
    <xsd:import namespace="6ab68817-710f-4d01-97a5-880b6ed210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10241-0429-4a8d-b65d-7d3184d437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68817-710f-4d01-97a5-880b6ed21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DFC64B-F7FF-4A35-B7B9-839EFE79C1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6FCDBC-EC6D-428A-9E15-415384D1FD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4680BD3-487F-415D-B4D1-34C337991F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10241-0429-4a8d-b65d-7d3184d437e0"/>
    <ds:schemaRef ds:uri="6ab68817-710f-4d01-97a5-880b6ed21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Minty</dc:creator>
  <cp:lastModifiedBy>Michael Sever</cp:lastModifiedBy>
  <cp:lastPrinted>2017-12-31T13:34:07Z</cp:lastPrinted>
  <dcterms:created xsi:type="dcterms:W3CDTF">2013-10-03T19:49:26Z</dcterms:created>
  <dcterms:modified xsi:type="dcterms:W3CDTF">2021-02-11T21:04:20Z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0x0101003A651E2A18E9254E9A01A015F8B5DE47</vt:lpwstr>
  </property>
  <property fmtid="{D5CDD505-2E9C-101B-9397-08002B2CF9AE}" pid="3" name="Order">
    <vt:r8>2836800</vt:r8>
  </property>
</Properties>
</file>